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URO\Documents\yakirisc\"/>
    </mc:Choice>
  </mc:AlternateContent>
  <xr:revisionPtr revIDLastSave="0" documentId="13_ncr:1_{EB22942B-4D44-40DC-991E-C954A88A2A1B}" xr6:coauthVersionLast="47" xr6:coauthVersionMax="47" xr10:uidLastSave="{00000000-0000-0000-0000-000000000000}"/>
  <bookViews>
    <workbookView xWindow="816" yWindow="372" windowWidth="22224" windowHeight="10800" xr2:uid="{00000000-000D-0000-FFFF-FFFF00000000}"/>
  </bookViews>
  <sheets>
    <sheet name="年生分" sheetId="3" r:id="rId1"/>
    <sheet name="キーホルダー" sheetId="4" r:id="rId2"/>
  </sheets>
  <calcPr calcId="191029"/>
</workbook>
</file>

<file path=xl/calcChain.xml><?xml version="1.0" encoding="utf-8"?>
<calcChain xmlns="http://schemas.openxmlformats.org/spreadsheetml/2006/main">
  <c r="F93" i="3" l="1"/>
  <c r="G93" i="3" s="1"/>
  <c r="G83" i="3"/>
  <c r="G82" i="3"/>
  <c r="G81" i="3"/>
  <c r="G80" i="3"/>
  <c r="G79" i="3"/>
  <c r="G78" i="3"/>
  <c r="G45" i="4"/>
  <c r="F46" i="4" s="1"/>
  <c r="G92" i="3"/>
  <c r="G54" i="3"/>
  <c r="G53" i="3"/>
  <c r="G52" i="3"/>
  <c r="G51" i="3"/>
  <c r="G50" i="3"/>
  <c r="G49" i="3"/>
  <c r="G48" i="3"/>
  <c r="G47" i="3"/>
  <c r="G46" i="3"/>
  <c r="G45" i="3"/>
  <c r="G44" i="3"/>
  <c r="G34" i="3"/>
  <c r="G35" i="3"/>
  <c r="G36" i="3"/>
  <c r="G37" i="3"/>
  <c r="G38" i="3"/>
  <c r="G4" i="3"/>
  <c r="G5" i="3"/>
  <c r="G6" i="3"/>
  <c r="G7" i="3"/>
  <c r="G8" i="3"/>
  <c r="G9" i="3"/>
  <c r="G10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55" i="3"/>
  <c r="G56" i="3"/>
  <c r="G57" i="3"/>
  <c r="G58" i="3"/>
  <c r="G59" i="3"/>
  <c r="G60" i="3"/>
  <c r="G61" i="3"/>
  <c r="G62" i="3"/>
  <c r="G63" i="3"/>
  <c r="G64" i="3"/>
  <c r="G65" i="3"/>
  <c r="G29" i="3"/>
  <c r="G30" i="3"/>
  <c r="G31" i="3"/>
  <c r="G32" i="3"/>
  <c r="G33" i="3"/>
  <c r="G39" i="3"/>
  <c r="G40" i="3"/>
  <c r="G41" i="3"/>
  <c r="G42" i="3"/>
  <c r="G43" i="3"/>
  <c r="G66" i="3"/>
  <c r="G67" i="3"/>
  <c r="G68" i="3"/>
  <c r="G69" i="3"/>
  <c r="G70" i="3"/>
  <c r="G71" i="3"/>
  <c r="G72" i="3"/>
  <c r="G73" i="3"/>
  <c r="G74" i="3"/>
  <c r="G75" i="3"/>
  <c r="G76" i="3"/>
  <c r="G77" i="3"/>
  <c r="G84" i="3"/>
  <c r="G85" i="3"/>
  <c r="G86" i="3"/>
  <c r="G87" i="3"/>
  <c r="G88" i="3"/>
  <c r="G89" i="3"/>
  <c r="G90" i="3"/>
  <c r="G91" i="3"/>
  <c r="G12" i="3"/>
  <c r="G13" i="3"/>
  <c r="G14" i="3"/>
  <c r="G11" i="3"/>
  <c r="G94" i="3" l="1"/>
</calcChain>
</file>

<file path=xl/sharedStrings.xml><?xml version="1.0" encoding="utf-8"?>
<sst xmlns="http://schemas.openxmlformats.org/spreadsheetml/2006/main" count="270" uniqueCount="58">
  <si>
    <t>S</t>
    <phoneticPr fontId="1"/>
  </si>
  <si>
    <t>M</t>
    <phoneticPr fontId="1"/>
  </si>
  <si>
    <t>L</t>
    <phoneticPr fontId="1"/>
  </si>
  <si>
    <t>色</t>
    <rPh sb="0" eb="1">
      <t>イロ</t>
    </rPh>
    <phoneticPr fontId="1"/>
  </si>
  <si>
    <t>ネイビー</t>
    <phoneticPr fontId="1"/>
  </si>
  <si>
    <t>ホワイト</t>
    <phoneticPr fontId="1"/>
  </si>
  <si>
    <t>サックス</t>
    <phoneticPr fontId="1"/>
  </si>
  <si>
    <t>16~18</t>
    <phoneticPr fontId="1"/>
  </si>
  <si>
    <t>19~21</t>
    <phoneticPr fontId="1"/>
  </si>
  <si>
    <t>22~24</t>
    <phoneticPr fontId="1"/>
  </si>
  <si>
    <t>品目</t>
    <rPh sb="0" eb="2">
      <t>ヒンモク</t>
    </rPh>
    <phoneticPr fontId="1"/>
  </si>
  <si>
    <t>ソックス（無地柄）</t>
    <rPh sb="5" eb="7">
      <t>ムジ</t>
    </rPh>
    <rPh sb="7" eb="8">
      <t>ガラ</t>
    </rPh>
    <phoneticPr fontId="1"/>
  </si>
  <si>
    <t>LL</t>
    <phoneticPr fontId="1"/>
  </si>
  <si>
    <t>3L</t>
    <phoneticPr fontId="1"/>
  </si>
  <si>
    <t>ピンク</t>
    <phoneticPr fontId="1"/>
  </si>
  <si>
    <t>グレー</t>
    <phoneticPr fontId="1"/>
  </si>
  <si>
    <t>25~27</t>
    <phoneticPr fontId="1"/>
  </si>
  <si>
    <t>No.</t>
    <phoneticPr fontId="1"/>
  </si>
  <si>
    <t>サイズ</t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</si>
  <si>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</si>
  <si>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</si>
  <si>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【矢切サッカークラブ】ウェア注文書</t>
    <rPh sb="1" eb="3">
      <t>ヤギリ</t>
    </rPh>
    <rPh sb="14" eb="17">
      <t>チュウモンショ</t>
    </rPh>
    <phoneticPr fontId="1"/>
  </si>
  <si>
    <t>申込日:</t>
    <rPh sb="0" eb="2">
      <t>モウシコミ</t>
    </rPh>
    <rPh sb="2" eb="3">
      <t>ヒ</t>
    </rPh>
    <phoneticPr fontId="1"/>
  </si>
  <si>
    <t>ハイネックアンダーシャツ</t>
    <phoneticPr fontId="1"/>
  </si>
  <si>
    <t>年生分</t>
    <rPh sb="0" eb="2">
      <t>ネンセイ</t>
    </rPh>
    <rPh sb="2" eb="3">
      <t>ブン</t>
    </rPh>
    <phoneticPr fontId="1"/>
  </si>
  <si>
    <t>例</t>
    <rPh sb="0" eb="1">
      <t>レイ</t>
    </rPh>
    <phoneticPr fontId="1"/>
  </si>
  <si>
    <t>小室</t>
    <rPh sb="0" eb="2">
      <t>コムロ</t>
    </rPh>
    <phoneticPr fontId="1"/>
  </si>
  <si>
    <t>H.Komuro</t>
    <phoneticPr fontId="1"/>
  </si>
  <si>
    <t>左記の記入の場合、刺繍有り2枚（小室・H.Komuro）、刺繍無し1枚</t>
    <rPh sb="0" eb="2">
      <t>サキ</t>
    </rPh>
    <rPh sb="3" eb="5">
      <t>キニュウ</t>
    </rPh>
    <rPh sb="6" eb="8">
      <t>バアイ</t>
    </rPh>
    <rPh sb="9" eb="11">
      <t>シシュウ</t>
    </rPh>
    <rPh sb="11" eb="12">
      <t>ア</t>
    </rPh>
    <rPh sb="14" eb="15">
      <t>マイ</t>
    </rPh>
    <rPh sb="16" eb="18">
      <t>コムロ</t>
    </rPh>
    <rPh sb="29" eb="31">
      <t>シシュウ</t>
    </rPh>
    <rPh sb="31" eb="32">
      <t>ナ</t>
    </rPh>
    <rPh sb="34" eb="35">
      <t>マイ</t>
    </rPh>
    <phoneticPr fontId="1"/>
  </si>
  <si>
    <t>刺繍名（漢字・ひら・カタカナ・筆記体英字のみ）　※数字は不可（背番号など）</t>
    <rPh sb="0" eb="2">
      <t>シシュウ</t>
    </rPh>
    <rPh sb="2" eb="3">
      <t>メイ</t>
    </rPh>
    <rPh sb="4" eb="6">
      <t>カンジ</t>
    </rPh>
    <rPh sb="15" eb="17">
      <t>ヒッキ</t>
    </rPh>
    <rPh sb="17" eb="18">
      <t>タイ</t>
    </rPh>
    <rPh sb="18" eb="20">
      <t>エイジ</t>
    </rPh>
    <phoneticPr fontId="1"/>
  </si>
  <si>
    <t>XS</t>
    <phoneticPr fontId="1"/>
  </si>
  <si>
    <t>LS</t>
    <phoneticPr fontId="1"/>
  </si>
  <si>
    <t>XL</t>
    <phoneticPr fontId="1"/>
  </si>
  <si>
    <t>2XL</t>
    <phoneticPr fontId="1"/>
  </si>
  <si>
    <t>刺繍（No.1～45まで対応）</t>
    <rPh sb="0" eb="2">
      <t>シシュウ</t>
    </rPh>
    <rPh sb="12" eb="14">
      <t>タイオウ</t>
    </rPh>
    <phoneticPr fontId="1"/>
  </si>
  <si>
    <t>価格（税込10%）</t>
    <rPh sb="0" eb="2">
      <t>カカク</t>
    </rPh>
    <rPh sb="3" eb="5">
      <t>ゼイコミ</t>
    </rPh>
    <phoneticPr fontId="1"/>
  </si>
  <si>
    <t>ユニフォームキーホルダー</t>
    <phoneticPr fontId="1"/>
  </si>
  <si>
    <t>※ピステの名前入れは無料</t>
    <rPh sb="5" eb="7">
      <t>ナマエ</t>
    </rPh>
    <rPh sb="7" eb="8">
      <t>イ</t>
    </rPh>
    <rPh sb="10" eb="12">
      <t>ムリョウ</t>
    </rPh>
    <phoneticPr fontId="1"/>
  </si>
  <si>
    <t>スタッフ&amp;サポーターポロシャツ</t>
    <phoneticPr fontId="1"/>
  </si>
  <si>
    <t>トレーニングシャツ（Ｔシャツ）</t>
    <phoneticPr fontId="1"/>
  </si>
  <si>
    <t>※別紙用紙にて</t>
    <rPh sb="1" eb="3">
      <t>ベッシ</t>
    </rPh>
    <rPh sb="3" eb="5">
      <t>ヨウシ</t>
    </rPh>
    <phoneticPr fontId="1"/>
  </si>
  <si>
    <t>ピステ（シャツ）</t>
    <phoneticPr fontId="1"/>
  </si>
  <si>
    <t>ピステ（パンツ）</t>
    <phoneticPr fontId="1"/>
  </si>
  <si>
    <t>矢切SC　ユニフォームキーホルダー【注文書】</t>
    <rPh sb="0" eb="2">
      <t>ヤギリ</t>
    </rPh>
    <rPh sb="18" eb="21">
      <t>チュウモンショ</t>
    </rPh>
    <phoneticPr fontId="1"/>
  </si>
  <si>
    <t>1個　500円（税込）</t>
    <rPh sb="1" eb="2">
      <t>コ</t>
    </rPh>
    <rPh sb="6" eb="7">
      <t>エン</t>
    </rPh>
    <rPh sb="8" eb="10">
      <t>ゼイコ</t>
    </rPh>
    <phoneticPr fontId="1"/>
  </si>
  <si>
    <t>学年</t>
    <rPh sb="0" eb="2">
      <t>ガクネン</t>
    </rPh>
    <phoneticPr fontId="1"/>
  </si>
  <si>
    <t>注文日</t>
    <rPh sb="0" eb="3">
      <t>チュウモンビ</t>
    </rPh>
    <phoneticPr fontId="1"/>
  </si>
  <si>
    <t>注文者名</t>
    <rPh sb="0" eb="2">
      <t>チュウモン</t>
    </rPh>
    <rPh sb="2" eb="3">
      <t>シャ</t>
    </rPh>
    <rPh sb="3" eb="4">
      <t>メイ</t>
    </rPh>
    <phoneticPr fontId="1"/>
  </si>
  <si>
    <t>ユニフォーム
※リスト選択</t>
    <rPh sb="11" eb="13">
      <t>センタク</t>
    </rPh>
    <phoneticPr fontId="1"/>
  </si>
  <si>
    <t>番号 前（○th）
※背番号と同じでも可</t>
    <rPh sb="0" eb="2">
      <t>バンゴウ</t>
    </rPh>
    <rPh sb="3" eb="4">
      <t>マエ</t>
    </rPh>
    <rPh sb="11" eb="12">
      <t>セ</t>
    </rPh>
    <rPh sb="12" eb="14">
      <t>バンゴウ</t>
    </rPh>
    <rPh sb="15" eb="16">
      <t>オナ</t>
    </rPh>
    <rPh sb="19" eb="20">
      <t>カ</t>
    </rPh>
    <phoneticPr fontId="1"/>
  </si>
  <si>
    <t>背番号</t>
    <rPh sb="0" eb="3">
      <t>セバンゴウ</t>
    </rPh>
    <phoneticPr fontId="1"/>
  </si>
  <si>
    <t>印字NAME
ローマ字・漢字・ひらがな</t>
    <rPh sb="0" eb="2">
      <t>インジ</t>
    </rPh>
    <rPh sb="10" eb="11">
      <t>ジ</t>
    </rPh>
    <rPh sb="12" eb="14">
      <t>カンジ</t>
    </rPh>
    <phoneticPr fontId="1"/>
  </si>
  <si>
    <t>個数</t>
    <rPh sb="0" eb="2">
      <t>コスウ</t>
    </rPh>
    <phoneticPr fontId="1"/>
  </si>
  <si>
    <t>バッグや水筒など持ち物確認に最適！</t>
    <rPh sb="4" eb="6">
      <t>スイトウ</t>
    </rPh>
    <rPh sb="8" eb="9">
      <t>モ</t>
    </rPh>
    <rPh sb="10" eb="11">
      <t>モノ</t>
    </rPh>
    <rPh sb="11" eb="13">
      <t>カクニン</t>
    </rPh>
    <rPh sb="14" eb="16">
      <t>サイテキ</t>
    </rPh>
    <phoneticPr fontId="1"/>
  </si>
  <si>
    <t>合計金額</t>
    <rPh sb="0" eb="2">
      <t>ゴウケイ</t>
    </rPh>
    <rPh sb="2" eb="4">
      <t>キンガク</t>
    </rPh>
    <phoneticPr fontId="1"/>
  </si>
  <si>
    <t>管理番号</t>
    <rPh sb="0" eb="2">
      <t>カンリ</t>
    </rPh>
    <rPh sb="2" eb="4">
      <t>バンゴウ</t>
    </rPh>
    <phoneticPr fontId="1"/>
  </si>
  <si>
    <t>ブラック</t>
    <phoneticPr fontId="1"/>
  </si>
  <si>
    <t xml:space="preserve">改訂日：2024.05.25 </t>
    <rPh sb="0" eb="2">
      <t>カイテイ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</si>
</sst>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F800]dddd\,\ mmmm\ dd\,\ yyyy"/>
    <numFmt numFmtId="177" formatCode="yyyy&quot;年&quot;m&quot;月&quot;d&quot;日&quot;;@"/>
    <numFmt numFmtId="178" formatCode="0_);[Red]\(0\)"/>
    <numFmt numFmtId="179" formatCode="&quot;¥&quot;#,##0_);[Red]\(&quot;¥&quot;#,##0\)"/>
  </numFmts>
  <fonts count="13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FFFFFF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5" fillId="2" borderId="0" xfId="0" applyFont="1" applyFill="1" applyAlignment="1" applyProtection="1">
      <alignment horizontal="right" vertical="center" shrinkToFit="1"/>
      <protection locked="0"/>
    </xf>
    <xf numFmtId="5" fontId="3" fillId="0" borderId="0" xfId="0" applyNumberFormat="1" applyFont="1" applyAlignment="1">
      <alignment horizontal="left"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5" fontId="3" fillId="0" borderId="0" xfId="0" applyNumberFormat="1" applyFont="1" applyAlignment="1" applyProtection="1">
      <alignment vertical="center" shrinkToFit="1"/>
      <protection locked="0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5" fontId="3" fillId="0" borderId="5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5" fontId="3" fillId="3" borderId="2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vertical="center" shrinkToFit="1"/>
      <protection locked="0"/>
    </xf>
    <xf numFmtId="5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vertical="center" shrinkToFit="1"/>
      <protection locked="0"/>
    </xf>
    <xf numFmtId="5" fontId="3" fillId="0" borderId="3" xfId="0" applyNumberFormat="1" applyFont="1" applyBorder="1" applyAlignment="1">
      <alignment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5" fontId="7" fillId="0" borderId="3" xfId="0" applyNumberFormat="1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>
      <alignment vertical="center" shrinkToFit="1"/>
    </xf>
    <xf numFmtId="5" fontId="3" fillId="0" borderId="4" xfId="0" applyNumberFormat="1" applyFont="1" applyBorder="1" applyAlignment="1">
      <alignment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3" borderId="6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5" fontId="3" fillId="0" borderId="1" xfId="0" applyNumberFormat="1" applyFont="1" applyBorder="1" applyAlignment="1" applyProtection="1">
      <alignment vertical="center" shrinkToFit="1"/>
      <protection locked="0"/>
    </xf>
    <xf numFmtId="5" fontId="3" fillId="0" borderId="1" xfId="0" applyNumberFormat="1" applyFont="1" applyBorder="1" applyAlignment="1">
      <alignment vertical="center" shrinkToFit="1"/>
    </xf>
    <xf numFmtId="5" fontId="7" fillId="0" borderId="2" xfId="0" applyNumberFormat="1" applyFont="1" applyBorder="1" applyAlignment="1">
      <alignment vertical="center" shrinkToFit="1"/>
    </xf>
    <xf numFmtId="5" fontId="7" fillId="0" borderId="4" xfId="0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177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78" fontId="9" fillId="0" borderId="0" xfId="0" applyNumberFormat="1" applyFont="1">
      <alignment vertical="center"/>
    </xf>
    <xf numFmtId="0" fontId="10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178" fontId="9" fillId="0" borderId="15" xfId="0" applyNumberFormat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9" fillId="0" borderId="17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78" fontId="9" fillId="0" borderId="18" xfId="0" applyNumberFormat="1" applyFont="1" applyBorder="1" applyProtection="1">
      <alignment vertical="center"/>
      <protection locked="0"/>
    </xf>
    <xf numFmtId="0" fontId="10" fillId="0" borderId="19" xfId="0" applyFont="1" applyBorder="1">
      <alignment vertical="center"/>
    </xf>
    <xf numFmtId="0" fontId="9" fillId="0" borderId="5" xfId="0" applyFont="1" applyBorder="1" applyProtection="1">
      <alignment vertical="center"/>
      <protection locked="0"/>
    </xf>
    <xf numFmtId="178" fontId="9" fillId="0" borderId="20" xfId="0" applyNumberFormat="1" applyFont="1" applyBorder="1" applyProtection="1">
      <alignment vertical="center"/>
      <protection locked="0"/>
    </xf>
    <xf numFmtId="0" fontId="10" fillId="0" borderId="21" xfId="0" applyFont="1" applyBorder="1">
      <alignment vertical="center"/>
    </xf>
    <xf numFmtId="0" fontId="9" fillId="0" borderId="22" xfId="0" applyFont="1" applyBorder="1" applyProtection="1">
      <alignment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78" fontId="9" fillId="0" borderId="23" xfId="0" applyNumberFormat="1" applyFont="1" applyBorder="1" applyProtection="1">
      <alignment vertical="center"/>
      <protection locked="0"/>
    </xf>
    <xf numFmtId="178" fontId="11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176" fontId="3" fillId="0" borderId="0" xfId="0" applyNumberFormat="1" applyFont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>
      <alignment vertical="center" shrinkToFit="1"/>
    </xf>
    <xf numFmtId="0" fontId="6" fillId="3" borderId="11" xfId="0" applyFont="1" applyFill="1" applyBorder="1" applyAlignment="1">
      <alignment vertical="center" shrinkToFit="1"/>
    </xf>
    <xf numFmtId="0" fontId="6" fillId="3" borderId="12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9" fontId="9" fillId="0" borderId="24" xfId="0" applyNumberFormat="1" applyFont="1" applyBorder="1">
      <alignment vertical="center"/>
    </xf>
    <xf numFmtId="179" fontId="9" fillId="0" borderId="25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4"/>
  <sheetViews>
    <sheetView tabSelected="1" zoomScaleNormal="100" zoomScaleSheetLayoutView="70" workbookViewId="0">
      <pane xSplit="4" ySplit="3" topLeftCell="E37" activePane="bottomRight" state="frozen"/>
      <selection pane="topRight" activeCell="E1" sqref="E1"/>
      <selection pane="bottomLeft" activeCell="A3" sqref="A3"/>
      <selection pane="bottomRight" activeCell="J2" sqref="J2"/>
    </sheetView>
  </sheetViews>
  <sheetFormatPr defaultColWidth="9.21875" defaultRowHeight="10.8" x14ac:dyDescent="0.45"/>
  <cols>
    <col min="1" max="1" width="4.44140625" style="3" customWidth="1"/>
    <col min="2" max="2" width="29.21875" style="3" bestFit="1" customWidth="1"/>
    <col min="3" max="3" width="17.5546875" style="3" bestFit="1" customWidth="1"/>
    <col min="4" max="4" width="7.44140625" style="5" customWidth="1"/>
    <col min="5" max="5" width="16.44140625" style="6" bestFit="1" customWidth="1"/>
    <col min="6" max="6" width="7.21875" style="3" customWidth="1"/>
    <col min="7" max="7" width="15" style="6" customWidth="1"/>
    <col min="8" max="15" width="12.77734375" style="3" customWidth="1"/>
    <col min="16" max="16384" width="9.21875" style="3"/>
  </cols>
  <sheetData>
    <row r="1" spans="1:15" ht="24" customHeight="1" x14ac:dyDescent="0.45">
      <c r="A1" s="68" t="s">
        <v>21</v>
      </c>
      <c r="B1" s="68"/>
      <c r="C1" s="68"/>
      <c r="D1" s="68"/>
      <c r="E1" s="68"/>
      <c r="F1" s="1"/>
      <c r="G1" s="2" t="s">
        <v>24</v>
      </c>
      <c r="I1" s="4" t="s">
        <v>22</v>
      </c>
      <c r="J1" s="70">
        <v>45444</v>
      </c>
      <c r="K1" s="70"/>
      <c r="N1" s="69" t="s">
        <v>57</v>
      </c>
      <c r="O1" s="69"/>
    </row>
    <row r="2" spans="1:15" ht="8.25" customHeight="1" x14ac:dyDescent="0.45"/>
    <row r="3" spans="1:15" x14ac:dyDescent="0.45">
      <c r="A3" s="7" t="s">
        <v>17</v>
      </c>
      <c r="B3" s="7" t="s">
        <v>10</v>
      </c>
      <c r="C3" s="7" t="s">
        <v>3</v>
      </c>
      <c r="D3" s="8" t="s">
        <v>18</v>
      </c>
      <c r="E3" s="9" t="s">
        <v>35</v>
      </c>
      <c r="F3" s="8" t="s">
        <v>19</v>
      </c>
      <c r="G3" s="9" t="s">
        <v>20</v>
      </c>
      <c r="H3" s="64" t="s">
        <v>29</v>
      </c>
      <c r="I3" s="64"/>
      <c r="J3" s="64"/>
      <c r="K3" s="64"/>
      <c r="L3" s="64"/>
      <c r="M3" s="64"/>
      <c r="N3" s="64"/>
      <c r="O3" s="64"/>
    </row>
    <row r="4" spans="1:15" ht="18" customHeight="1" x14ac:dyDescent="0.45">
      <c r="A4" s="10" t="s">
        <v>25</v>
      </c>
      <c r="B4" s="10" t="s">
        <v>39</v>
      </c>
      <c r="C4" s="10" t="s">
        <v>4</v>
      </c>
      <c r="D4" s="11">
        <v>150</v>
      </c>
      <c r="E4" s="12">
        <v>1700</v>
      </c>
      <c r="F4" s="10">
        <v>3</v>
      </c>
      <c r="G4" s="12">
        <f>E4*F4</f>
        <v>5100</v>
      </c>
      <c r="H4" s="10" t="s">
        <v>26</v>
      </c>
      <c r="I4" s="10" t="s">
        <v>27</v>
      </c>
      <c r="J4" s="71" t="s">
        <v>28</v>
      </c>
      <c r="K4" s="72"/>
      <c r="L4" s="72"/>
      <c r="M4" s="72"/>
      <c r="N4" s="72"/>
      <c r="O4" s="73"/>
    </row>
    <row r="5" spans="1:15" ht="18" customHeight="1" x14ac:dyDescent="0.45">
      <c r="A5" s="13">
        <v>1</v>
      </c>
      <c r="B5" s="13" t="s">
        <v>39</v>
      </c>
      <c r="C5" s="13" t="s">
        <v>4</v>
      </c>
      <c r="D5" s="14">
        <v>130</v>
      </c>
      <c r="E5" s="37">
        <v>1700</v>
      </c>
      <c r="F5" s="15"/>
      <c r="G5" s="16">
        <f t="shared" ref="G5:G11" si="0">E5*F5</f>
        <v>0</v>
      </c>
      <c r="H5" s="15"/>
      <c r="I5" s="15"/>
      <c r="J5" s="15"/>
      <c r="K5" s="15"/>
      <c r="L5" s="15"/>
      <c r="M5" s="15"/>
      <c r="N5" s="15"/>
      <c r="O5" s="15"/>
    </row>
    <row r="6" spans="1:15" ht="18" customHeight="1" x14ac:dyDescent="0.45">
      <c r="A6" s="17">
        <v>2</v>
      </c>
      <c r="B6" s="13" t="s">
        <v>39</v>
      </c>
      <c r="C6" s="17" t="s">
        <v>4</v>
      </c>
      <c r="D6" s="18">
        <v>140</v>
      </c>
      <c r="E6" s="37">
        <v>1700</v>
      </c>
      <c r="F6" s="19"/>
      <c r="G6" s="20">
        <f t="shared" si="0"/>
        <v>0</v>
      </c>
      <c r="H6" s="19"/>
      <c r="I6" s="19"/>
      <c r="J6" s="19"/>
      <c r="K6" s="19"/>
      <c r="L6" s="19"/>
      <c r="M6" s="19"/>
      <c r="N6" s="19"/>
      <c r="O6" s="19"/>
    </row>
    <row r="7" spans="1:15" ht="18" customHeight="1" x14ac:dyDescent="0.45">
      <c r="A7" s="17">
        <v>3</v>
      </c>
      <c r="B7" s="13" t="s">
        <v>39</v>
      </c>
      <c r="C7" s="17" t="s">
        <v>4</v>
      </c>
      <c r="D7" s="18">
        <v>150</v>
      </c>
      <c r="E7" s="37">
        <v>1700</v>
      </c>
      <c r="F7" s="21"/>
      <c r="G7" s="20">
        <f t="shared" si="0"/>
        <v>0</v>
      </c>
      <c r="H7" s="19"/>
      <c r="I7" s="19"/>
      <c r="J7" s="19"/>
      <c r="K7" s="19"/>
      <c r="L7" s="19"/>
      <c r="M7" s="19"/>
      <c r="N7" s="19"/>
      <c r="O7" s="19"/>
    </row>
    <row r="8" spans="1:15" ht="18" customHeight="1" x14ac:dyDescent="0.45">
      <c r="A8" s="13">
        <v>4</v>
      </c>
      <c r="B8" s="13" t="s">
        <v>39</v>
      </c>
      <c r="C8" s="17" t="s">
        <v>4</v>
      </c>
      <c r="D8" s="18" t="s">
        <v>0</v>
      </c>
      <c r="E8" s="22">
        <v>1800</v>
      </c>
      <c r="F8" s="19"/>
      <c r="G8" s="20">
        <f t="shared" si="0"/>
        <v>0</v>
      </c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45">
      <c r="A9" s="17">
        <v>5</v>
      </c>
      <c r="B9" s="13" t="s">
        <v>39</v>
      </c>
      <c r="C9" s="17" t="s">
        <v>4</v>
      </c>
      <c r="D9" s="18" t="s">
        <v>1</v>
      </c>
      <c r="E9" s="22">
        <v>1800</v>
      </c>
      <c r="F9" s="19"/>
      <c r="G9" s="20">
        <f t="shared" si="0"/>
        <v>0</v>
      </c>
      <c r="H9" s="19"/>
      <c r="I9" s="19"/>
      <c r="J9" s="19"/>
      <c r="K9" s="19"/>
      <c r="L9" s="19"/>
      <c r="M9" s="19"/>
      <c r="N9" s="19"/>
      <c r="O9" s="19"/>
    </row>
    <row r="10" spans="1:15" ht="18" customHeight="1" x14ac:dyDescent="0.45">
      <c r="A10" s="17">
        <v>6</v>
      </c>
      <c r="B10" s="13" t="s">
        <v>39</v>
      </c>
      <c r="C10" s="17" t="s">
        <v>4</v>
      </c>
      <c r="D10" s="18" t="s">
        <v>2</v>
      </c>
      <c r="E10" s="22">
        <v>1800</v>
      </c>
      <c r="F10" s="19"/>
      <c r="G10" s="20">
        <f t="shared" si="0"/>
        <v>0</v>
      </c>
      <c r="H10" s="19"/>
      <c r="I10" s="19"/>
      <c r="J10" s="19"/>
      <c r="K10" s="19"/>
      <c r="L10" s="19"/>
      <c r="M10" s="19"/>
      <c r="N10" s="19"/>
      <c r="O10" s="19"/>
    </row>
    <row r="11" spans="1:15" ht="18" customHeight="1" x14ac:dyDescent="0.45">
      <c r="A11" s="17">
        <v>7</v>
      </c>
      <c r="B11" s="13" t="s">
        <v>39</v>
      </c>
      <c r="C11" s="17" t="s">
        <v>4</v>
      </c>
      <c r="D11" s="18" t="s">
        <v>12</v>
      </c>
      <c r="E11" s="22">
        <v>1800</v>
      </c>
      <c r="F11" s="19"/>
      <c r="G11" s="20">
        <f t="shared" si="0"/>
        <v>0</v>
      </c>
      <c r="H11" s="19"/>
      <c r="I11" s="19"/>
      <c r="J11" s="19"/>
      <c r="K11" s="19"/>
      <c r="L11" s="19"/>
      <c r="M11" s="19"/>
      <c r="N11" s="19"/>
      <c r="O11" s="19"/>
    </row>
    <row r="12" spans="1:15" ht="18" customHeight="1" x14ac:dyDescent="0.45">
      <c r="A12" s="13">
        <v>8</v>
      </c>
      <c r="B12" s="13" t="s">
        <v>39</v>
      </c>
      <c r="C12" s="17" t="s">
        <v>4</v>
      </c>
      <c r="D12" s="18" t="s">
        <v>13</v>
      </c>
      <c r="E12" s="22">
        <v>2000</v>
      </c>
      <c r="F12" s="19"/>
      <c r="G12" s="20">
        <f t="shared" ref="G12:G93" si="1">E12*F12</f>
        <v>0</v>
      </c>
      <c r="H12" s="19"/>
      <c r="I12" s="19"/>
      <c r="J12" s="19"/>
      <c r="K12" s="19"/>
      <c r="L12" s="19"/>
      <c r="M12" s="19"/>
      <c r="N12" s="19"/>
      <c r="O12" s="19"/>
    </row>
    <row r="13" spans="1:15" ht="18" customHeight="1" x14ac:dyDescent="0.45">
      <c r="A13" s="17">
        <v>9</v>
      </c>
      <c r="B13" s="13" t="s">
        <v>39</v>
      </c>
      <c r="C13" s="17" t="s">
        <v>5</v>
      </c>
      <c r="D13" s="18">
        <v>130</v>
      </c>
      <c r="E13" s="37">
        <v>1700</v>
      </c>
      <c r="F13" s="19"/>
      <c r="G13" s="20">
        <f t="shared" si="1"/>
        <v>0</v>
      </c>
      <c r="H13" s="19"/>
      <c r="I13" s="19"/>
      <c r="J13" s="19"/>
      <c r="K13" s="19"/>
      <c r="L13" s="19"/>
      <c r="M13" s="19"/>
      <c r="N13" s="19"/>
      <c r="O13" s="19"/>
    </row>
    <row r="14" spans="1:15" ht="18" customHeight="1" x14ac:dyDescent="0.45">
      <c r="A14" s="17">
        <v>10</v>
      </c>
      <c r="B14" s="13" t="s">
        <v>39</v>
      </c>
      <c r="C14" s="17" t="s">
        <v>5</v>
      </c>
      <c r="D14" s="18">
        <v>140</v>
      </c>
      <c r="E14" s="37">
        <v>1700</v>
      </c>
      <c r="F14" s="19"/>
      <c r="G14" s="20">
        <f t="shared" si="1"/>
        <v>0</v>
      </c>
      <c r="H14" s="19"/>
      <c r="I14" s="19"/>
      <c r="J14" s="19"/>
      <c r="K14" s="19"/>
      <c r="L14" s="19"/>
      <c r="M14" s="19"/>
      <c r="N14" s="19"/>
      <c r="O14" s="19"/>
    </row>
    <row r="15" spans="1:15" ht="18" customHeight="1" x14ac:dyDescent="0.45">
      <c r="A15" s="17">
        <v>11</v>
      </c>
      <c r="B15" s="13" t="s">
        <v>39</v>
      </c>
      <c r="C15" s="17" t="s">
        <v>5</v>
      </c>
      <c r="D15" s="18">
        <v>150</v>
      </c>
      <c r="E15" s="37">
        <v>1700</v>
      </c>
      <c r="F15" s="19"/>
      <c r="G15" s="20">
        <f t="shared" si="1"/>
        <v>0</v>
      </c>
      <c r="H15" s="19"/>
      <c r="I15" s="19"/>
      <c r="J15" s="19"/>
      <c r="K15" s="19"/>
      <c r="L15" s="19"/>
      <c r="M15" s="19"/>
      <c r="N15" s="19"/>
      <c r="O15" s="19"/>
    </row>
    <row r="16" spans="1:15" ht="18" customHeight="1" x14ac:dyDescent="0.45">
      <c r="A16" s="13">
        <v>12</v>
      </c>
      <c r="B16" s="13" t="s">
        <v>39</v>
      </c>
      <c r="C16" s="17" t="s">
        <v>5</v>
      </c>
      <c r="D16" s="18" t="s">
        <v>0</v>
      </c>
      <c r="E16" s="22">
        <v>1800</v>
      </c>
      <c r="F16" s="19"/>
      <c r="G16" s="20">
        <f t="shared" si="1"/>
        <v>0</v>
      </c>
      <c r="H16" s="19"/>
      <c r="I16" s="19"/>
      <c r="J16" s="19"/>
      <c r="K16" s="19"/>
      <c r="L16" s="19"/>
      <c r="M16" s="19"/>
      <c r="N16" s="19"/>
      <c r="O16" s="19"/>
    </row>
    <row r="17" spans="1:15" ht="18" customHeight="1" x14ac:dyDescent="0.45">
      <c r="A17" s="17">
        <v>13</v>
      </c>
      <c r="B17" s="13" t="s">
        <v>39</v>
      </c>
      <c r="C17" s="17" t="s">
        <v>5</v>
      </c>
      <c r="D17" s="18" t="s">
        <v>1</v>
      </c>
      <c r="E17" s="22">
        <v>1800</v>
      </c>
      <c r="F17" s="19"/>
      <c r="G17" s="20">
        <f t="shared" si="1"/>
        <v>0</v>
      </c>
      <c r="H17" s="19"/>
      <c r="I17" s="19"/>
      <c r="J17" s="19"/>
      <c r="K17" s="19"/>
      <c r="L17" s="19"/>
      <c r="M17" s="19"/>
      <c r="N17" s="19"/>
      <c r="O17" s="19"/>
    </row>
    <row r="18" spans="1:15" ht="18" customHeight="1" x14ac:dyDescent="0.45">
      <c r="A18" s="17">
        <v>14</v>
      </c>
      <c r="B18" s="13" t="s">
        <v>39</v>
      </c>
      <c r="C18" s="17" t="s">
        <v>5</v>
      </c>
      <c r="D18" s="18" t="s">
        <v>2</v>
      </c>
      <c r="E18" s="22">
        <v>1800</v>
      </c>
      <c r="F18" s="19"/>
      <c r="G18" s="20">
        <f t="shared" si="1"/>
        <v>0</v>
      </c>
      <c r="H18" s="19"/>
      <c r="I18" s="19"/>
      <c r="J18" s="19"/>
      <c r="K18" s="19"/>
      <c r="L18" s="19"/>
      <c r="M18" s="19"/>
      <c r="N18" s="19"/>
      <c r="O18" s="19"/>
    </row>
    <row r="19" spans="1:15" ht="18" customHeight="1" x14ac:dyDescent="0.45">
      <c r="A19" s="17">
        <v>15</v>
      </c>
      <c r="B19" s="13" t="s">
        <v>39</v>
      </c>
      <c r="C19" s="17" t="s">
        <v>5</v>
      </c>
      <c r="D19" s="18" t="s">
        <v>12</v>
      </c>
      <c r="E19" s="22">
        <v>1800</v>
      </c>
      <c r="F19" s="19"/>
      <c r="G19" s="20">
        <f t="shared" si="1"/>
        <v>0</v>
      </c>
      <c r="H19" s="19"/>
      <c r="I19" s="19"/>
      <c r="J19" s="19"/>
      <c r="K19" s="19"/>
      <c r="L19" s="19"/>
      <c r="M19" s="19"/>
      <c r="N19" s="19"/>
      <c r="O19" s="19"/>
    </row>
    <row r="20" spans="1:15" ht="18" customHeight="1" x14ac:dyDescent="0.45">
      <c r="A20" s="13">
        <v>16</v>
      </c>
      <c r="B20" s="13" t="s">
        <v>39</v>
      </c>
      <c r="C20" s="17" t="s">
        <v>5</v>
      </c>
      <c r="D20" s="18" t="s">
        <v>13</v>
      </c>
      <c r="E20" s="22">
        <v>2000</v>
      </c>
      <c r="F20" s="19"/>
      <c r="G20" s="20">
        <f t="shared" si="1"/>
        <v>0</v>
      </c>
      <c r="H20" s="19"/>
      <c r="I20" s="19"/>
      <c r="J20" s="19"/>
      <c r="K20" s="19"/>
      <c r="L20" s="19"/>
      <c r="M20" s="19"/>
      <c r="N20" s="19"/>
      <c r="O20" s="19"/>
    </row>
    <row r="21" spans="1:15" ht="18" customHeight="1" x14ac:dyDescent="0.45">
      <c r="A21" s="17">
        <v>17</v>
      </c>
      <c r="B21" s="13" t="s">
        <v>39</v>
      </c>
      <c r="C21" s="17" t="s">
        <v>14</v>
      </c>
      <c r="D21" s="18">
        <v>130</v>
      </c>
      <c r="E21" s="37">
        <v>1700</v>
      </c>
      <c r="F21" s="19"/>
      <c r="G21" s="20">
        <f t="shared" si="1"/>
        <v>0</v>
      </c>
      <c r="H21" s="19"/>
      <c r="I21" s="19"/>
      <c r="J21" s="19"/>
      <c r="K21" s="19"/>
      <c r="L21" s="19"/>
      <c r="M21" s="19"/>
      <c r="N21" s="19"/>
      <c r="O21" s="19"/>
    </row>
    <row r="22" spans="1:15" ht="18" customHeight="1" x14ac:dyDescent="0.45">
      <c r="A22" s="17">
        <v>18</v>
      </c>
      <c r="B22" s="13" t="s">
        <v>39</v>
      </c>
      <c r="C22" s="17" t="s">
        <v>14</v>
      </c>
      <c r="D22" s="18">
        <v>140</v>
      </c>
      <c r="E22" s="37">
        <v>1700</v>
      </c>
      <c r="F22" s="19"/>
      <c r="G22" s="20">
        <f t="shared" si="1"/>
        <v>0</v>
      </c>
      <c r="H22" s="19"/>
      <c r="I22" s="19"/>
      <c r="J22" s="19"/>
      <c r="K22" s="19"/>
      <c r="L22" s="19"/>
      <c r="M22" s="19"/>
      <c r="N22" s="19"/>
      <c r="O22" s="19"/>
    </row>
    <row r="23" spans="1:15" ht="18" customHeight="1" x14ac:dyDescent="0.45">
      <c r="A23" s="17">
        <v>19</v>
      </c>
      <c r="B23" s="13" t="s">
        <v>39</v>
      </c>
      <c r="C23" s="17" t="s">
        <v>14</v>
      </c>
      <c r="D23" s="18">
        <v>150</v>
      </c>
      <c r="E23" s="37">
        <v>1700</v>
      </c>
      <c r="F23" s="19"/>
      <c r="G23" s="20">
        <f t="shared" si="1"/>
        <v>0</v>
      </c>
      <c r="H23" s="19"/>
      <c r="I23" s="19"/>
      <c r="J23" s="19"/>
      <c r="K23" s="19"/>
      <c r="L23" s="19"/>
      <c r="M23" s="19"/>
      <c r="N23" s="19"/>
      <c r="O23" s="19"/>
    </row>
    <row r="24" spans="1:15" ht="18" customHeight="1" x14ac:dyDescent="0.45">
      <c r="A24" s="13">
        <v>20</v>
      </c>
      <c r="B24" s="13" t="s">
        <v>39</v>
      </c>
      <c r="C24" s="17" t="s">
        <v>14</v>
      </c>
      <c r="D24" s="18" t="s">
        <v>0</v>
      </c>
      <c r="E24" s="22">
        <v>1800</v>
      </c>
      <c r="F24" s="19"/>
      <c r="G24" s="20">
        <f t="shared" si="1"/>
        <v>0</v>
      </c>
      <c r="H24" s="19"/>
      <c r="I24" s="19"/>
      <c r="J24" s="19"/>
      <c r="K24" s="19"/>
      <c r="L24" s="19"/>
      <c r="M24" s="19"/>
      <c r="N24" s="19"/>
      <c r="O24" s="19"/>
    </row>
    <row r="25" spans="1:15" ht="18" customHeight="1" x14ac:dyDescent="0.45">
      <c r="A25" s="17">
        <v>21</v>
      </c>
      <c r="B25" s="13" t="s">
        <v>39</v>
      </c>
      <c r="C25" s="17" t="s">
        <v>14</v>
      </c>
      <c r="D25" s="18" t="s">
        <v>1</v>
      </c>
      <c r="E25" s="22">
        <v>1800</v>
      </c>
      <c r="F25" s="19"/>
      <c r="G25" s="20">
        <f t="shared" si="1"/>
        <v>0</v>
      </c>
      <c r="H25" s="19"/>
      <c r="I25" s="19"/>
      <c r="J25" s="19"/>
      <c r="K25" s="19"/>
      <c r="L25" s="19"/>
      <c r="M25" s="19"/>
      <c r="N25" s="19"/>
      <c r="O25" s="19"/>
    </row>
    <row r="26" spans="1:15" ht="18" customHeight="1" x14ac:dyDescent="0.45">
      <c r="A26" s="17">
        <v>22</v>
      </c>
      <c r="B26" s="13" t="s">
        <v>39</v>
      </c>
      <c r="C26" s="17" t="s">
        <v>14</v>
      </c>
      <c r="D26" s="18" t="s">
        <v>2</v>
      </c>
      <c r="E26" s="22">
        <v>1800</v>
      </c>
      <c r="F26" s="19"/>
      <c r="G26" s="20">
        <f t="shared" si="1"/>
        <v>0</v>
      </c>
      <c r="H26" s="19"/>
      <c r="I26" s="19"/>
      <c r="J26" s="19"/>
      <c r="K26" s="19"/>
      <c r="L26" s="19"/>
      <c r="M26" s="19"/>
      <c r="N26" s="19"/>
      <c r="O26" s="19"/>
    </row>
    <row r="27" spans="1:15" ht="18" customHeight="1" x14ac:dyDescent="0.45">
      <c r="A27" s="17">
        <v>23</v>
      </c>
      <c r="B27" s="13" t="s">
        <v>39</v>
      </c>
      <c r="C27" s="17" t="s">
        <v>14</v>
      </c>
      <c r="D27" s="18" t="s">
        <v>12</v>
      </c>
      <c r="E27" s="22">
        <v>1800</v>
      </c>
      <c r="F27" s="19"/>
      <c r="G27" s="20">
        <f t="shared" si="1"/>
        <v>0</v>
      </c>
      <c r="H27" s="19"/>
      <c r="I27" s="19"/>
      <c r="J27" s="19"/>
      <c r="K27" s="19"/>
      <c r="L27" s="19"/>
      <c r="M27" s="19"/>
      <c r="N27" s="19"/>
      <c r="O27" s="19"/>
    </row>
    <row r="28" spans="1:15" ht="18" customHeight="1" x14ac:dyDescent="0.45">
      <c r="A28" s="13">
        <v>24</v>
      </c>
      <c r="B28" s="13" t="s">
        <v>39</v>
      </c>
      <c r="C28" s="17" t="s">
        <v>14</v>
      </c>
      <c r="D28" s="18" t="s">
        <v>13</v>
      </c>
      <c r="E28" s="22">
        <v>2000</v>
      </c>
      <c r="F28" s="19"/>
      <c r="G28" s="20">
        <f t="shared" si="1"/>
        <v>0</v>
      </c>
      <c r="H28" s="19"/>
      <c r="I28" s="19"/>
      <c r="J28" s="19"/>
      <c r="K28" s="19"/>
      <c r="L28" s="19"/>
      <c r="M28" s="19"/>
      <c r="N28" s="19"/>
      <c r="O28" s="19"/>
    </row>
    <row r="29" spans="1:15" ht="18" customHeight="1" x14ac:dyDescent="0.45">
      <c r="A29" s="17">
        <v>25</v>
      </c>
      <c r="B29" s="17" t="s">
        <v>38</v>
      </c>
      <c r="C29" s="17" t="s">
        <v>4</v>
      </c>
      <c r="D29" s="18" t="s">
        <v>0</v>
      </c>
      <c r="E29" s="22">
        <v>2800</v>
      </c>
      <c r="F29" s="19"/>
      <c r="G29" s="22">
        <f t="shared" si="1"/>
        <v>0</v>
      </c>
      <c r="H29" s="19"/>
      <c r="I29" s="19"/>
      <c r="J29" s="19"/>
      <c r="K29" s="19"/>
      <c r="L29" s="19"/>
      <c r="M29" s="19"/>
      <c r="N29" s="19"/>
      <c r="O29" s="19"/>
    </row>
    <row r="30" spans="1:15" ht="18" customHeight="1" x14ac:dyDescent="0.45">
      <c r="A30" s="17">
        <v>26</v>
      </c>
      <c r="B30" s="17" t="s">
        <v>38</v>
      </c>
      <c r="C30" s="17" t="s">
        <v>4</v>
      </c>
      <c r="D30" s="18" t="s">
        <v>1</v>
      </c>
      <c r="E30" s="22">
        <v>2800</v>
      </c>
      <c r="F30" s="19"/>
      <c r="G30" s="22">
        <f t="shared" si="1"/>
        <v>0</v>
      </c>
      <c r="H30" s="19"/>
      <c r="I30" s="19"/>
      <c r="J30" s="19"/>
      <c r="K30" s="19"/>
      <c r="L30" s="19"/>
      <c r="M30" s="19"/>
      <c r="N30" s="19"/>
      <c r="O30" s="19"/>
    </row>
    <row r="31" spans="1:15" ht="18" customHeight="1" x14ac:dyDescent="0.45">
      <c r="A31" s="17">
        <v>27</v>
      </c>
      <c r="B31" s="17" t="s">
        <v>38</v>
      </c>
      <c r="C31" s="17" t="s">
        <v>4</v>
      </c>
      <c r="D31" s="18" t="s">
        <v>2</v>
      </c>
      <c r="E31" s="22">
        <v>2800</v>
      </c>
      <c r="F31" s="19"/>
      <c r="G31" s="22">
        <f t="shared" si="1"/>
        <v>0</v>
      </c>
      <c r="H31" s="19"/>
      <c r="I31" s="19"/>
      <c r="J31" s="19"/>
      <c r="K31" s="19"/>
      <c r="L31" s="19"/>
      <c r="M31" s="19"/>
      <c r="N31" s="19"/>
      <c r="O31" s="19"/>
    </row>
    <row r="32" spans="1:15" ht="18" customHeight="1" x14ac:dyDescent="0.45">
      <c r="A32" s="13">
        <v>28</v>
      </c>
      <c r="B32" s="17" t="s">
        <v>38</v>
      </c>
      <c r="C32" s="17" t="s">
        <v>4</v>
      </c>
      <c r="D32" s="18" t="s">
        <v>12</v>
      </c>
      <c r="E32" s="22">
        <v>2800</v>
      </c>
      <c r="F32" s="19"/>
      <c r="G32" s="22">
        <f t="shared" si="1"/>
        <v>0</v>
      </c>
      <c r="H32" s="19"/>
      <c r="I32" s="19"/>
      <c r="J32" s="19"/>
      <c r="K32" s="19"/>
      <c r="L32" s="19"/>
      <c r="M32" s="19"/>
      <c r="N32" s="19"/>
      <c r="O32" s="19"/>
    </row>
    <row r="33" spans="1:15" ht="18" customHeight="1" x14ac:dyDescent="0.45">
      <c r="A33" s="17">
        <v>29</v>
      </c>
      <c r="B33" s="17" t="s">
        <v>38</v>
      </c>
      <c r="C33" s="17" t="s">
        <v>4</v>
      </c>
      <c r="D33" s="18" t="s">
        <v>13</v>
      </c>
      <c r="E33" s="22">
        <v>3000</v>
      </c>
      <c r="F33" s="19"/>
      <c r="G33" s="22">
        <f t="shared" si="1"/>
        <v>0</v>
      </c>
      <c r="H33" s="19"/>
      <c r="I33" s="19"/>
      <c r="J33" s="19"/>
      <c r="K33" s="19"/>
      <c r="L33" s="19"/>
      <c r="M33" s="19"/>
      <c r="N33" s="19"/>
      <c r="O33" s="19"/>
    </row>
    <row r="34" spans="1:15" ht="18" customHeight="1" x14ac:dyDescent="0.45">
      <c r="A34" s="17">
        <v>30</v>
      </c>
      <c r="B34" s="17" t="s">
        <v>38</v>
      </c>
      <c r="C34" s="17" t="s">
        <v>14</v>
      </c>
      <c r="D34" s="18" t="s">
        <v>0</v>
      </c>
      <c r="E34" s="22">
        <v>2800</v>
      </c>
      <c r="F34" s="19"/>
      <c r="G34" s="22">
        <f t="shared" si="1"/>
        <v>0</v>
      </c>
      <c r="H34" s="19"/>
      <c r="I34" s="19"/>
      <c r="J34" s="19"/>
      <c r="K34" s="19"/>
      <c r="L34" s="19"/>
      <c r="M34" s="19"/>
      <c r="N34" s="19"/>
      <c r="O34" s="19"/>
    </row>
    <row r="35" spans="1:15" ht="18" customHeight="1" x14ac:dyDescent="0.45">
      <c r="A35" s="17">
        <v>31</v>
      </c>
      <c r="B35" s="17" t="s">
        <v>38</v>
      </c>
      <c r="C35" s="17" t="s">
        <v>14</v>
      </c>
      <c r="D35" s="18" t="s">
        <v>1</v>
      </c>
      <c r="E35" s="22">
        <v>2800</v>
      </c>
      <c r="F35" s="19"/>
      <c r="G35" s="22">
        <f t="shared" si="1"/>
        <v>0</v>
      </c>
      <c r="H35" s="19"/>
      <c r="I35" s="19"/>
      <c r="J35" s="19"/>
      <c r="K35" s="19"/>
      <c r="L35" s="19"/>
      <c r="M35" s="19"/>
      <c r="N35" s="19"/>
      <c r="O35" s="19"/>
    </row>
    <row r="36" spans="1:15" ht="18" customHeight="1" x14ac:dyDescent="0.45">
      <c r="A36" s="13">
        <v>32</v>
      </c>
      <c r="B36" s="17" t="s">
        <v>38</v>
      </c>
      <c r="C36" s="17" t="s">
        <v>14</v>
      </c>
      <c r="D36" s="18" t="s">
        <v>2</v>
      </c>
      <c r="E36" s="22">
        <v>2800</v>
      </c>
      <c r="F36" s="19"/>
      <c r="G36" s="22">
        <f t="shared" si="1"/>
        <v>0</v>
      </c>
      <c r="H36" s="19"/>
      <c r="I36" s="19"/>
      <c r="J36" s="19"/>
      <c r="K36" s="19"/>
      <c r="L36" s="19"/>
      <c r="M36" s="19"/>
      <c r="N36" s="19"/>
      <c r="O36" s="19"/>
    </row>
    <row r="37" spans="1:15" ht="18" customHeight="1" x14ac:dyDescent="0.45">
      <c r="A37" s="17">
        <v>33</v>
      </c>
      <c r="B37" s="17" t="s">
        <v>38</v>
      </c>
      <c r="C37" s="17" t="s">
        <v>14</v>
      </c>
      <c r="D37" s="18" t="s">
        <v>12</v>
      </c>
      <c r="E37" s="22">
        <v>2800</v>
      </c>
      <c r="F37" s="19"/>
      <c r="G37" s="22">
        <f t="shared" si="1"/>
        <v>0</v>
      </c>
      <c r="H37" s="19"/>
      <c r="I37" s="19"/>
      <c r="J37" s="19"/>
      <c r="K37" s="19"/>
      <c r="L37" s="19"/>
      <c r="M37" s="19"/>
      <c r="N37" s="19"/>
      <c r="O37" s="19"/>
    </row>
    <row r="38" spans="1:15" ht="18" customHeight="1" x14ac:dyDescent="0.45">
      <c r="A38" s="17">
        <v>34</v>
      </c>
      <c r="B38" s="17" t="s">
        <v>38</v>
      </c>
      <c r="C38" s="17" t="s">
        <v>14</v>
      </c>
      <c r="D38" s="18" t="s">
        <v>13</v>
      </c>
      <c r="E38" s="22">
        <v>3000</v>
      </c>
      <c r="F38" s="19"/>
      <c r="G38" s="22">
        <f t="shared" si="1"/>
        <v>0</v>
      </c>
      <c r="H38" s="19"/>
      <c r="I38" s="19"/>
      <c r="J38" s="19"/>
      <c r="K38" s="19"/>
      <c r="L38" s="19"/>
      <c r="M38" s="19"/>
      <c r="N38" s="19"/>
      <c r="O38" s="19"/>
    </row>
    <row r="39" spans="1:15" ht="18" customHeight="1" x14ac:dyDescent="0.45">
      <c r="A39" s="17">
        <v>35</v>
      </c>
      <c r="B39" s="17" t="s">
        <v>38</v>
      </c>
      <c r="C39" s="17" t="s">
        <v>15</v>
      </c>
      <c r="D39" s="18" t="s">
        <v>0</v>
      </c>
      <c r="E39" s="22">
        <v>2800</v>
      </c>
      <c r="F39" s="19"/>
      <c r="G39" s="20">
        <f t="shared" si="1"/>
        <v>0</v>
      </c>
      <c r="H39" s="19"/>
      <c r="I39" s="19"/>
      <c r="J39" s="19"/>
      <c r="K39" s="19"/>
      <c r="L39" s="19"/>
      <c r="M39" s="19"/>
      <c r="N39" s="19"/>
      <c r="O39" s="19"/>
    </row>
    <row r="40" spans="1:15" ht="18" customHeight="1" x14ac:dyDescent="0.45">
      <c r="A40" s="13">
        <v>36</v>
      </c>
      <c r="B40" s="17" t="s">
        <v>38</v>
      </c>
      <c r="C40" s="17" t="s">
        <v>15</v>
      </c>
      <c r="D40" s="18" t="s">
        <v>1</v>
      </c>
      <c r="E40" s="22">
        <v>2800</v>
      </c>
      <c r="F40" s="19"/>
      <c r="G40" s="20">
        <f t="shared" si="1"/>
        <v>0</v>
      </c>
      <c r="H40" s="19"/>
      <c r="I40" s="19"/>
      <c r="J40" s="19"/>
      <c r="K40" s="19"/>
      <c r="L40" s="19"/>
      <c r="M40" s="19"/>
      <c r="N40" s="19"/>
      <c r="O40" s="19"/>
    </row>
    <row r="41" spans="1:15" ht="18" customHeight="1" x14ac:dyDescent="0.45">
      <c r="A41" s="17">
        <v>37</v>
      </c>
      <c r="B41" s="17" t="s">
        <v>38</v>
      </c>
      <c r="C41" s="17" t="s">
        <v>15</v>
      </c>
      <c r="D41" s="18" t="s">
        <v>2</v>
      </c>
      <c r="E41" s="22">
        <v>2800</v>
      </c>
      <c r="F41" s="19"/>
      <c r="G41" s="20">
        <f t="shared" si="1"/>
        <v>0</v>
      </c>
      <c r="H41" s="19"/>
      <c r="I41" s="19"/>
      <c r="J41" s="19"/>
      <c r="K41" s="19"/>
      <c r="L41" s="19"/>
      <c r="M41" s="19"/>
      <c r="N41" s="19"/>
      <c r="O41" s="19"/>
    </row>
    <row r="42" spans="1:15" ht="18" customHeight="1" x14ac:dyDescent="0.45">
      <c r="A42" s="17">
        <v>38</v>
      </c>
      <c r="B42" s="17" t="s">
        <v>38</v>
      </c>
      <c r="C42" s="17" t="s">
        <v>15</v>
      </c>
      <c r="D42" s="18" t="s">
        <v>12</v>
      </c>
      <c r="E42" s="22">
        <v>2800</v>
      </c>
      <c r="F42" s="19"/>
      <c r="G42" s="20">
        <f t="shared" si="1"/>
        <v>0</v>
      </c>
      <c r="H42" s="19"/>
      <c r="I42" s="19"/>
      <c r="J42" s="19"/>
      <c r="K42" s="19"/>
      <c r="L42" s="19"/>
      <c r="M42" s="19"/>
      <c r="N42" s="19"/>
      <c r="O42" s="19"/>
    </row>
    <row r="43" spans="1:15" ht="18" customHeight="1" x14ac:dyDescent="0.45">
      <c r="A43" s="17">
        <v>39</v>
      </c>
      <c r="B43" s="17" t="s">
        <v>38</v>
      </c>
      <c r="C43" s="17" t="s">
        <v>15</v>
      </c>
      <c r="D43" s="18" t="s">
        <v>13</v>
      </c>
      <c r="E43" s="22">
        <v>3000</v>
      </c>
      <c r="F43" s="19"/>
      <c r="G43" s="20">
        <f t="shared" si="1"/>
        <v>0</v>
      </c>
      <c r="H43" s="19"/>
      <c r="I43" s="19"/>
      <c r="J43" s="19"/>
      <c r="K43" s="19"/>
      <c r="L43" s="19"/>
      <c r="M43" s="19"/>
      <c r="N43" s="19"/>
      <c r="O43" s="19"/>
    </row>
    <row r="44" spans="1:15" ht="18" customHeight="1" x14ac:dyDescent="0.45">
      <c r="A44" s="13">
        <v>40</v>
      </c>
      <c r="B44" s="23" t="s">
        <v>41</v>
      </c>
      <c r="C44" s="23" t="s">
        <v>4</v>
      </c>
      <c r="D44" s="24">
        <v>120</v>
      </c>
      <c r="E44" s="22">
        <v>7200</v>
      </c>
      <c r="F44" s="19"/>
      <c r="G44" s="22">
        <f t="shared" si="1"/>
        <v>0</v>
      </c>
      <c r="H44" s="19"/>
      <c r="I44" s="19"/>
      <c r="J44" s="19"/>
      <c r="K44" s="19"/>
      <c r="L44" s="19"/>
      <c r="M44" s="19"/>
      <c r="N44" s="19"/>
      <c r="O44" s="19"/>
    </row>
    <row r="45" spans="1:15" ht="18" customHeight="1" x14ac:dyDescent="0.45">
      <c r="A45" s="17">
        <v>41</v>
      </c>
      <c r="B45" s="23" t="s">
        <v>41</v>
      </c>
      <c r="C45" s="23" t="s">
        <v>4</v>
      </c>
      <c r="D45" s="24">
        <v>130</v>
      </c>
      <c r="E45" s="22">
        <v>7200</v>
      </c>
      <c r="F45" s="19"/>
      <c r="G45" s="22">
        <f t="shared" si="1"/>
        <v>0</v>
      </c>
      <c r="H45" s="19"/>
      <c r="I45" s="19"/>
      <c r="J45" s="19"/>
      <c r="K45" s="19"/>
      <c r="L45" s="19"/>
      <c r="M45" s="19"/>
      <c r="N45" s="19"/>
      <c r="O45" s="19"/>
    </row>
    <row r="46" spans="1:15" ht="18" customHeight="1" x14ac:dyDescent="0.45">
      <c r="A46" s="17">
        <v>42</v>
      </c>
      <c r="B46" s="23" t="s">
        <v>41</v>
      </c>
      <c r="C46" s="23" t="s">
        <v>4</v>
      </c>
      <c r="D46" s="24">
        <v>140</v>
      </c>
      <c r="E46" s="22">
        <v>7200</v>
      </c>
      <c r="F46" s="19"/>
      <c r="G46" s="22">
        <f t="shared" si="1"/>
        <v>0</v>
      </c>
      <c r="H46" s="19"/>
      <c r="I46" s="19"/>
      <c r="J46" s="19"/>
      <c r="K46" s="19"/>
      <c r="L46" s="19"/>
      <c r="M46" s="19"/>
      <c r="N46" s="19"/>
      <c r="O46" s="19"/>
    </row>
    <row r="47" spans="1:15" ht="18" customHeight="1" x14ac:dyDescent="0.45">
      <c r="A47" s="17">
        <v>43</v>
      </c>
      <c r="B47" s="23" t="s">
        <v>41</v>
      </c>
      <c r="C47" s="23" t="s">
        <v>4</v>
      </c>
      <c r="D47" s="24">
        <v>150</v>
      </c>
      <c r="E47" s="22">
        <v>7200</v>
      </c>
      <c r="F47" s="19"/>
      <c r="G47" s="22">
        <f t="shared" si="1"/>
        <v>0</v>
      </c>
      <c r="H47" s="19"/>
      <c r="I47" s="19"/>
      <c r="J47" s="19"/>
      <c r="K47" s="19"/>
      <c r="L47" s="19"/>
      <c r="M47" s="19"/>
      <c r="N47" s="19"/>
      <c r="O47" s="19"/>
    </row>
    <row r="48" spans="1:15" ht="18" customHeight="1" x14ac:dyDescent="0.45">
      <c r="A48" s="13">
        <v>44</v>
      </c>
      <c r="B48" s="23" t="s">
        <v>41</v>
      </c>
      <c r="C48" s="23" t="s">
        <v>4</v>
      </c>
      <c r="D48" s="24" t="s">
        <v>30</v>
      </c>
      <c r="E48" s="22">
        <v>7200</v>
      </c>
      <c r="F48" s="19"/>
      <c r="G48" s="22">
        <f t="shared" si="1"/>
        <v>0</v>
      </c>
      <c r="H48" s="19"/>
      <c r="I48" s="19"/>
      <c r="J48" s="19"/>
      <c r="K48" s="19"/>
      <c r="L48" s="19"/>
      <c r="M48" s="19"/>
      <c r="N48" s="19"/>
      <c r="O48" s="19"/>
    </row>
    <row r="49" spans="1:15" ht="18" customHeight="1" x14ac:dyDescent="0.45">
      <c r="A49" s="17">
        <v>45</v>
      </c>
      <c r="B49" s="23" t="s">
        <v>41</v>
      </c>
      <c r="C49" s="23" t="s">
        <v>4</v>
      </c>
      <c r="D49" s="24" t="s">
        <v>31</v>
      </c>
      <c r="E49" s="22">
        <v>7200</v>
      </c>
      <c r="F49" s="19"/>
      <c r="G49" s="22">
        <f t="shared" si="1"/>
        <v>0</v>
      </c>
      <c r="H49" s="19"/>
      <c r="I49" s="19"/>
      <c r="J49" s="19"/>
      <c r="K49" s="19"/>
      <c r="L49" s="19"/>
      <c r="M49" s="19"/>
      <c r="N49" s="19"/>
      <c r="O49" s="19"/>
    </row>
    <row r="50" spans="1:15" ht="18" customHeight="1" x14ac:dyDescent="0.45">
      <c r="A50" s="17">
        <v>46</v>
      </c>
      <c r="B50" s="23" t="s">
        <v>41</v>
      </c>
      <c r="C50" s="23" t="s">
        <v>4</v>
      </c>
      <c r="D50" s="24" t="s">
        <v>0</v>
      </c>
      <c r="E50" s="22">
        <v>7200</v>
      </c>
      <c r="F50" s="19"/>
      <c r="G50" s="22">
        <f t="shared" si="1"/>
        <v>0</v>
      </c>
      <c r="H50" s="19"/>
      <c r="I50" s="19"/>
      <c r="J50" s="19"/>
      <c r="K50" s="19"/>
      <c r="L50" s="19"/>
      <c r="M50" s="19"/>
      <c r="N50" s="19"/>
      <c r="O50" s="19"/>
    </row>
    <row r="51" spans="1:15" ht="18" customHeight="1" x14ac:dyDescent="0.45">
      <c r="A51" s="17">
        <v>47</v>
      </c>
      <c r="B51" s="23" t="s">
        <v>41</v>
      </c>
      <c r="C51" s="23" t="s">
        <v>4</v>
      </c>
      <c r="D51" s="24" t="s">
        <v>1</v>
      </c>
      <c r="E51" s="22">
        <v>7200</v>
      </c>
      <c r="F51" s="19"/>
      <c r="G51" s="22">
        <f t="shared" si="1"/>
        <v>0</v>
      </c>
      <c r="H51" s="19"/>
      <c r="I51" s="19"/>
      <c r="J51" s="19"/>
      <c r="K51" s="19"/>
      <c r="L51" s="19"/>
      <c r="M51" s="19"/>
      <c r="N51" s="19"/>
      <c r="O51" s="19"/>
    </row>
    <row r="52" spans="1:15" ht="18" customHeight="1" x14ac:dyDescent="0.45">
      <c r="A52" s="13">
        <v>48</v>
      </c>
      <c r="B52" s="23" t="s">
        <v>41</v>
      </c>
      <c r="C52" s="23" t="s">
        <v>4</v>
      </c>
      <c r="D52" s="24" t="s">
        <v>2</v>
      </c>
      <c r="E52" s="22">
        <v>7200</v>
      </c>
      <c r="F52" s="19"/>
      <c r="G52" s="22">
        <f t="shared" si="1"/>
        <v>0</v>
      </c>
      <c r="H52" s="19"/>
      <c r="I52" s="19"/>
      <c r="J52" s="19"/>
      <c r="K52" s="19"/>
      <c r="L52" s="19"/>
      <c r="M52" s="19"/>
      <c r="N52" s="19"/>
      <c r="O52" s="19"/>
    </row>
    <row r="53" spans="1:15" ht="18" customHeight="1" x14ac:dyDescent="0.45">
      <c r="A53" s="17">
        <v>49</v>
      </c>
      <c r="B53" s="23" t="s">
        <v>41</v>
      </c>
      <c r="C53" s="23" t="s">
        <v>4</v>
      </c>
      <c r="D53" s="24" t="s">
        <v>32</v>
      </c>
      <c r="E53" s="22">
        <v>7200</v>
      </c>
      <c r="F53" s="19"/>
      <c r="G53" s="22">
        <f t="shared" si="1"/>
        <v>0</v>
      </c>
      <c r="H53" s="19"/>
      <c r="I53" s="19"/>
      <c r="J53" s="19"/>
      <c r="K53" s="19"/>
      <c r="L53" s="19"/>
      <c r="M53" s="19"/>
      <c r="N53" s="19"/>
      <c r="O53" s="19"/>
    </row>
    <row r="54" spans="1:15" ht="18" customHeight="1" x14ac:dyDescent="0.45">
      <c r="A54" s="17">
        <v>50</v>
      </c>
      <c r="B54" s="23" t="s">
        <v>41</v>
      </c>
      <c r="C54" s="23" t="s">
        <v>4</v>
      </c>
      <c r="D54" s="24" t="s">
        <v>33</v>
      </c>
      <c r="E54" s="22">
        <v>7400</v>
      </c>
      <c r="F54" s="19"/>
      <c r="G54" s="22">
        <f t="shared" si="1"/>
        <v>0</v>
      </c>
      <c r="H54" s="19"/>
      <c r="I54" s="19"/>
      <c r="J54" s="19"/>
      <c r="K54" s="19"/>
      <c r="L54" s="19"/>
      <c r="M54" s="19"/>
      <c r="N54" s="19"/>
      <c r="O54" s="19"/>
    </row>
    <row r="55" spans="1:15" ht="18" customHeight="1" x14ac:dyDescent="0.45">
      <c r="A55" s="17">
        <v>51</v>
      </c>
      <c r="B55" s="23" t="s">
        <v>42</v>
      </c>
      <c r="C55" s="23" t="s">
        <v>4</v>
      </c>
      <c r="D55" s="24">
        <v>120</v>
      </c>
      <c r="E55" s="22">
        <v>5600</v>
      </c>
      <c r="F55" s="19"/>
      <c r="G55" s="22">
        <f t="shared" ref="G55:G65" si="2">E55*F55</f>
        <v>0</v>
      </c>
      <c r="H55" s="19"/>
      <c r="I55" s="19"/>
      <c r="J55" s="19"/>
      <c r="K55" s="19"/>
      <c r="L55" s="19"/>
      <c r="M55" s="19"/>
      <c r="N55" s="19"/>
      <c r="O55" s="19"/>
    </row>
    <row r="56" spans="1:15" ht="18" customHeight="1" x14ac:dyDescent="0.45">
      <c r="A56" s="13">
        <v>52</v>
      </c>
      <c r="B56" s="23" t="s">
        <v>42</v>
      </c>
      <c r="C56" s="23" t="s">
        <v>4</v>
      </c>
      <c r="D56" s="24">
        <v>130</v>
      </c>
      <c r="E56" s="22">
        <v>5600</v>
      </c>
      <c r="F56" s="19"/>
      <c r="G56" s="22">
        <f t="shared" si="2"/>
        <v>0</v>
      </c>
      <c r="H56" s="19"/>
      <c r="I56" s="19"/>
      <c r="J56" s="19"/>
      <c r="K56" s="19"/>
      <c r="L56" s="19"/>
      <c r="M56" s="19"/>
      <c r="N56" s="19"/>
      <c r="O56" s="19"/>
    </row>
    <row r="57" spans="1:15" ht="18" customHeight="1" x14ac:dyDescent="0.45">
      <c r="A57" s="17">
        <v>53</v>
      </c>
      <c r="B57" s="23" t="s">
        <v>42</v>
      </c>
      <c r="C57" s="23" t="s">
        <v>4</v>
      </c>
      <c r="D57" s="24">
        <v>140</v>
      </c>
      <c r="E57" s="22">
        <v>5600</v>
      </c>
      <c r="F57" s="19"/>
      <c r="G57" s="22">
        <f t="shared" si="2"/>
        <v>0</v>
      </c>
      <c r="H57" s="19"/>
      <c r="I57" s="19"/>
      <c r="J57" s="19"/>
      <c r="K57" s="19"/>
      <c r="L57" s="19"/>
      <c r="M57" s="19"/>
      <c r="N57" s="19"/>
      <c r="O57" s="19"/>
    </row>
    <row r="58" spans="1:15" ht="18" customHeight="1" x14ac:dyDescent="0.45">
      <c r="A58" s="17">
        <v>54</v>
      </c>
      <c r="B58" s="23" t="s">
        <v>42</v>
      </c>
      <c r="C58" s="23" t="s">
        <v>4</v>
      </c>
      <c r="D58" s="24">
        <v>150</v>
      </c>
      <c r="E58" s="22">
        <v>5600</v>
      </c>
      <c r="F58" s="19"/>
      <c r="G58" s="22">
        <f t="shared" si="2"/>
        <v>0</v>
      </c>
      <c r="H58" s="19"/>
      <c r="I58" s="19"/>
      <c r="J58" s="19"/>
      <c r="K58" s="19"/>
      <c r="L58" s="19"/>
      <c r="M58" s="19"/>
      <c r="N58" s="19"/>
      <c r="O58" s="19"/>
    </row>
    <row r="59" spans="1:15" ht="18" customHeight="1" x14ac:dyDescent="0.45">
      <c r="A59" s="17">
        <v>55</v>
      </c>
      <c r="B59" s="23" t="s">
        <v>42</v>
      </c>
      <c r="C59" s="23" t="s">
        <v>4</v>
      </c>
      <c r="D59" s="24" t="s">
        <v>30</v>
      </c>
      <c r="E59" s="22">
        <v>5600</v>
      </c>
      <c r="F59" s="19"/>
      <c r="G59" s="22">
        <f t="shared" si="2"/>
        <v>0</v>
      </c>
      <c r="H59" s="19"/>
      <c r="I59" s="19"/>
      <c r="J59" s="19"/>
      <c r="K59" s="19"/>
      <c r="L59" s="19"/>
      <c r="M59" s="19"/>
      <c r="N59" s="19"/>
      <c r="O59" s="19"/>
    </row>
    <row r="60" spans="1:15" ht="18" customHeight="1" x14ac:dyDescent="0.45">
      <c r="A60" s="13">
        <v>56</v>
      </c>
      <c r="B60" s="23" t="s">
        <v>42</v>
      </c>
      <c r="C60" s="23" t="s">
        <v>4</v>
      </c>
      <c r="D60" s="24" t="s">
        <v>31</v>
      </c>
      <c r="E60" s="22">
        <v>5600</v>
      </c>
      <c r="F60" s="19"/>
      <c r="G60" s="22">
        <f t="shared" si="2"/>
        <v>0</v>
      </c>
      <c r="H60" s="19"/>
      <c r="I60" s="19"/>
      <c r="J60" s="19"/>
      <c r="K60" s="19"/>
      <c r="L60" s="19"/>
      <c r="M60" s="19"/>
      <c r="N60" s="19"/>
      <c r="O60" s="19"/>
    </row>
    <row r="61" spans="1:15" ht="18" customHeight="1" x14ac:dyDescent="0.45">
      <c r="A61" s="17">
        <v>57</v>
      </c>
      <c r="B61" s="23" t="s">
        <v>42</v>
      </c>
      <c r="C61" s="23" t="s">
        <v>4</v>
      </c>
      <c r="D61" s="24" t="s">
        <v>0</v>
      </c>
      <c r="E61" s="22">
        <v>5600</v>
      </c>
      <c r="F61" s="19"/>
      <c r="G61" s="22">
        <f t="shared" si="2"/>
        <v>0</v>
      </c>
      <c r="H61" s="19"/>
      <c r="I61" s="19"/>
      <c r="J61" s="19"/>
      <c r="K61" s="19"/>
      <c r="L61" s="19"/>
      <c r="M61" s="19"/>
      <c r="N61" s="19"/>
      <c r="O61" s="19"/>
    </row>
    <row r="62" spans="1:15" ht="18" customHeight="1" x14ac:dyDescent="0.45">
      <c r="A62" s="17">
        <v>58</v>
      </c>
      <c r="B62" s="23" t="s">
        <v>42</v>
      </c>
      <c r="C62" s="23" t="s">
        <v>4</v>
      </c>
      <c r="D62" s="24" t="s">
        <v>1</v>
      </c>
      <c r="E62" s="22">
        <v>5600</v>
      </c>
      <c r="F62" s="19"/>
      <c r="G62" s="22">
        <f t="shared" si="2"/>
        <v>0</v>
      </c>
      <c r="H62" s="19"/>
      <c r="I62" s="19"/>
      <c r="J62" s="19"/>
      <c r="K62" s="19"/>
      <c r="L62" s="19"/>
      <c r="M62" s="19"/>
      <c r="N62" s="19"/>
      <c r="O62" s="19"/>
    </row>
    <row r="63" spans="1:15" ht="18" customHeight="1" x14ac:dyDescent="0.45">
      <c r="A63" s="17">
        <v>59</v>
      </c>
      <c r="B63" s="23" t="s">
        <v>42</v>
      </c>
      <c r="C63" s="23" t="s">
        <v>4</v>
      </c>
      <c r="D63" s="24" t="s">
        <v>2</v>
      </c>
      <c r="E63" s="22">
        <v>5600</v>
      </c>
      <c r="F63" s="19"/>
      <c r="G63" s="22">
        <f t="shared" si="2"/>
        <v>0</v>
      </c>
      <c r="H63" s="19"/>
      <c r="I63" s="19"/>
      <c r="J63" s="19"/>
      <c r="K63" s="19"/>
      <c r="L63" s="19"/>
      <c r="M63" s="19"/>
      <c r="N63" s="19"/>
      <c r="O63" s="19"/>
    </row>
    <row r="64" spans="1:15" ht="18" customHeight="1" x14ac:dyDescent="0.45">
      <c r="A64" s="13">
        <v>60</v>
      </c>
      <c r="B64" s="23" t="s">
        <v>42</v>
      </c>
      <c r="C64" s="23" t="s">
        <v>4</v>
      </c>
      <c r="D64" s="24" t="s">
        <v>32</v>
      </c>
      <c r="E64" s="22">
        <v>5600</v>
      </c>
      <c r="F64" s="19"/>
      <c r="G64" s="22">
        <f t="shared" si="2"/>
        <v>0</v>
      </c>
      <c r="H64" s="19"/>
      <c r="I64" s="19"/>
      <c r="J64" s="19"/>
      <c r="K64" s="19"/>
      <c r="L64" s="19"/>
      <c r="M64" s="19"/>
      <c r="N64" s="19"/>
      <c r="O64" s="19"/>
    </row>
    <row r="65" spans="1:15" ht="18" customHeight="1" x14ac:dyDescent="0.45">
      <c r="A65" s="17">
        <v>61</v>
      </c>
      <c r="B65" s="23" t="s">
        <v>42</v>
      </c>
      <c r="C65" s="23" t="s">
        <v>4</v>
      </c>
      <c r="D65" s="24" t="s">
        <v>33</v>
      </c>
      <c r="E65" s="22">
        <v>6100</v>
      </c>
      <c r="F65" s="19"/>
      <c r="G65" s="22">
        <f t="shared" si="2"/>
        <v>0</v>
      </c>
      <c r="H65" s="19"/>
      <c r="I65" s="19"/>
      <c r="J65" s="19"/>
      <c r="K65" s="19"/>
      <c r="L65" s="19"/>
      <c r="M65" s="19"/>
      <c r="N65" s="19"/>
      <c r="O65" s="19"/>
    </row>
    <row r="66" spans="1:15" ht="18" customHeight="1" x14ac:dyDescent="0.45">
      <c r="A66" s="17">
        <v>62</v>
      </c>
      <c r="B66" s="17" t="s">
        <v>23</v>
      </c>
      <c r="C66" s="17" t="s">
        <v>6</v>
      </c>
      <c r="D66" s="18">
        <v>140</v>
      </c>
      <c r="E66" s="22">
        <v>2300</v>
      </c>
      <c r="F66" s="19"/>
      <c r="G66" s="20">
        <f t="shared" si="1"/>
        <v>0</v>
      </c>
      <c r="H66" s="25"/>
      <c r="I66" s="25"/>
      <c r="J66" s="25"/>
      <c r="K66" s="25"/>
      <c r="L66" s="25"/>
      <c r="M66" s="25"/>
      <c r="N66" s="25"/>
      <c r="O66" s="25"/>
    </row>
    <row r="67" spans="1:15" ht="18" customHeight="1" x14ac:dyDescent="0.45">
      <c r="A67" s="17">
        <v>63</v>
      </c>
      <c r="B67" s="17" t="s">
        <v>23</v>
      </c>
      <c r="C67" s="17" t="s">
        <v>6</v>
      </c>
      <c r="D67" s="18">
        <v>150</v>
      </c>
      <c r="E67" s="22">
        <v>2300</v>
      </c>
      <c r="F67" s="19"/>
      <c r="G67" s="20">
        <f t="shared" si="1"/>
        <v>0</v>
      </c>
      <c r="H67" s="25"/>
      <c r="I67" s="25"/>
      <c r="J67" s="25"/>
      <c r="K67" s="25"/>
      <c r="L67" s="25"/>
      <c r="M67" s="25"/>
      <c r="N67" s="25"/>
      <c r="O67" s="25"/>
    </row>
    <row r="68" spans="1:15" ht="18" customHeight="1" x14ac:dyDescent="0.45">
      <c r="A68" s="13">
        <v>64</v>
      </c>
      <c r="B68" s="17" t="s">
        <v>23</v>
      </c>
      <c r="C68" s="17" t="s">
        <v>6</v>
      </c>
      <c r="D68" s="18">
        <v>160</v>
      </c>
      <c r="E68" s="22">
        <v>2300</v>
      </c>
      <c r="F68" s="19"/>
      <c r="G68" s="20">
        <f t="shared" si="1"/>
        <v>0</v>
      </c>
      <c r="H68" s="25"/>
      <c r="I68" s="25"/>
      <c r="J68" s="25"/>
      <c r="K68" s="25"/>
      <c r="L68" s="25"/>
      <c r="M68" s="25"/>
      <c r="N68" s="25"/>
      <c r="O68" s="25"/>
    </row>
    <row r="69" spans="1:15" ht="18" customHeight="1" x14ac:dyDescent="0.45">
      <c r="A69" s="17">
        <v>65</v>
      </c>
      <c r="B69" s="17" t="s">
        <v>23</v>
      </c>
      <c r="C69" s="17" t="s">
        <v>6</v>
      </c>
      <c r="D69" s="18" t="s">
        <v>0</v>
      </c>
      <c r="E69" s="22">
        <v>2400</v>
      </c>
      <c r="F69" s="19"/>
      <c r="G69" s="20">
        <f t="shared" si="1"/>
        <v>0</v>
      </c>
      <c r="H69" s="25"/>
      <c r="I69" s="25"/>
      <c r="J69" s="25"/>
      <c r="K69" s="25"/>
      <c r="L69" s="25"/>
      <c r="M69" s="25"/>
      <c r="N69" s="25"/>
      <c r="O69" s="25"/>
    </row>
    <row r="70" spans="1:15" ht="18" customHeight="1" x14ac:dyDescent="0.45">
      <c r="A70" s="17">
        <v>66</v>
      </c>
      <c r="B70" s="17" t="s">
        <v>23</v>
      </c>
      <c r="C70" s="17" t="s">
        <v>6</v>
      </c>
      <c r="D70" s="18" t="s">
        <v>1</v>
      </c>
      <c r="E70" s="22">
        <v>2400</v>
      </c>
      <c r="F70" s="19"/>
      <c r="G70" s="20">
        <f t="shared" si="1"/>
        <v>0</v>
      </c>
      <c r="H70" s="25"/>
      <c r="I70" s="25"/>
      <c r="J70" s="25"/>
      <c r="K70" s="25"/>
      <c r="L70" s="25"/>
      <c r="M70" s="25"/>
      <c r="N70" s="25"/>
      <c r="O70" s="25"/>
    </row>
    <row r="71" spans="1:15" ht="18" customHeight="1" x14ac:dyDescent="0.45">
      <c r="A71" s="17">
        <v>67</v>
      </c>
      <c r="B71" s="17" t="s">
        <v>23</v>
      </c>
      <c r="C71" s="17" t="s">
        <v>6</v>
      </c>
      <c r="D71" s="18" t="s">
        <v>2</v>
      </c>
      <c r="E71" s="22">
        <v>2400</v>
      </c>
      <c r="F71" s="19"/>
      <c r="G71" s="20">
        <f t="shared" si="1"/>
        <v>0</v>
      </c>
      <c r="H71" s="25"/>
      <c r="I71" s="25"/>
      <c r="J71" s="25"/>
      <c r="K71" s="25"/>
      <c r="L71" s="25"/>
      <c r="M71" s="25"/>
      <c r="N71" s="25"/>
      <c r="O71" s="25"/>
    </row>
    <row r="72" spans="1:15" ht="18" customHeight="1" x14ac:dyDescent="0.45">
      <c r="A72" s="13">
        <v>68</v>
      </c>
      <c r="B72" s="17" t="s">
        <v>23</v>
      </c>
      <c r="C72" s="17" t="s">
        <v>5</v>
      </c>
      <c r="D72" s="18">
        <v>140</v>
      </c>
      <c r="E72" s="22">
        <v>2300</v>
      </c>
      <c r="F72" s="19"/>
      <c r="G72" s="20">
        <f t="shared" si="1"/>
        <v>0</v>
      </c>
      <c r="H72" s="25"/>
      <c r="I72" s="25"/>
      <c r="J72" s="25"/>
      <c r="K72" s="25"/>
      <c r="L72" s="25"/>
      <c r="M72" s="25"/>
      <c r="N72" s="25"/>
      <c r="O72" s="25"/>
    </row>
    <row r="73" spans="1:15" ht="18" customHeight="1" x14ac:dyDescent="0.45">
      <c r="A73" s="17">
        <v>69</v>
      </c>
      <c r="B73" s="17" t="s">
        <v>23</v>
      </c>
      <c r="C73" s="17" t="s">
        <v>5</v>
      </c>
      <c r="D73" s="18">
        <v>150</v>
      </c>
      <c r="E73" s="22">
        <v>2300</v>
      </c>
      <c r="F73" s="19"/>
      <c r="G73" s="20">
        <f t="shared" si="1"/>
        <v>0</v>
      </c>
      <c r="H73" s="25"/>
      <c r="I73" s="25"/>
      <c r="J73" s="25"/>
      <c r="K73" s="25"/>
      <c r="L73" s="25"/>
      <c r="M73" s="25"/>
      <c r="N73" s="25"/>
      <c r="O73" s="25"/>
    </row>
    <row r="74" spans="1:15" ht="18" customHeight="1" x14ac:dyDescent="0.45">
      <c r="A74" s="17">
        <v>70</v>
      </c>
      <c r="B74" s="17" t="s">
        <v>23</v>
      </c>
      <c r="C74" s="17" t="s">
        <v>5</v>
      </c>
      <c r="D74" s="18">
        <v>160</v>
      </c>
      <c r="E74" s="22">
        <v>2300</v>
      </c>
      <c r="F74" s="19"/>
      <c r="G74" s="20">
        <f t="shared" si="1"/>
        <v>0</v>
      </c>
      <c r="H74" s="25"/>
      <c r="I74" s="25"/>
      <c r="J74" s="25"/>
      <c r="K74" s="25"/>
      <c r="L74" s="25"/>
      <c r="M74" s="25"/>
      <c r="N74" s="25"/>
      <c r="O74" s="25"/>
    </row>
    <row r="75" spans="1:15" ht="18" customHeight="1" x14ac:dyDescent="0.45">
      <c r="A75" s="17">
        <v>71</v>
      </c>
      <c r="B75" s="17" t="s">
        <v>23</v>
      </c>
      <c r="C75" s="17" t="s">
        <v>5</v>
      </c>
      <c r="D75" s="18" t="s">
        <v>0</v>
      </c>
      <c r="E75" s="22">
        <v>2400</v>
      </c>
      <c r="F75" s="19"/>
      <c r="G75" s="20">
        <f t="shared" si="1"/>
        <v>0</v>
      </c>
      <c r="H75" s="25"/>
      <c r="I75" s="25"/>
      <c r="J75" s="25"/>
      <c r="K75" s="25"/>
      <c r="L75" s="25"/>
      <c r="M75" s="25"/>
      <c r="N75" s="25"/>
      <c r="O75" s="25"/>
    </row>
    <row r="76" spans="1:15" ht="18" customHeight="1" x14ac:dyDescent="0.45">
      <c r="A76" s="13">
        <v>72</v>
      </c>
      <c r="B76" s="17" t="s">
        <v>23</v>
      </c>
      <c r="C76" s="17" t="s">
        <v>5</v>
      </c>
      <c r="D76" s="18" t="s">
        <v>1</v>
      </c>
      <c r="E76" s="22">
        <v>2400</v>
      </c>
      <c r="F76" s="19"/>
      <c r="G76" s="20">
        <f t="shared" si="1"/>
        <v>0</v>
      </c>
      <c r="H76" s="25"/>
      <c r="I76" s="25"/>
      <c r="J76" s="25"/>
      <c r="K76" s="25"/>
      <c r="L76" s="25"/>
      <c r="M76" s="25"/>
      <c r="N76" s="25"/>
      <c r="O76" s="25"/>
    </row>
    <row r="77" spans="1:15" ht="18" customHeight="1" x14ac:dyDescent="0.45">
      <c r="A77" s="17">
        <v>73</v>
      </c>
      <c r="B77" s="17" t="s">
        <v>23</v>
      </c>
      <c r="C77" s="17" t="s">
        <v>5</v>
      </c>
      <c r="D77" s="18" t="s">
        <v>2</v>
      </c>
      <c r="E77" s="22">
        <v>2400</v>
      </c>
      <c r="F77" s="19"/>
      <c r="G77" s="20">
        <f t="shared" si="1"/>
        <v>0</v>
      </c>
      <c r="H77" s="25"/>
      <c r="I77" s="25"/>
      <c r="J77" s="25"/>
      <c r="K77" s="25"/>
      <c r="L77" s="25"/>
      <c r="M77" s="25"/>
      <c r="N77" s="25"/>
      <c r="O77" s="25"/>
    </row>
    <row r="78" spans="1:15" ht="18" customHeight="1" x14ac:dyDescent="0.45">
      <c r="A78" s="17">
        <v>74</v>
      </c>
      <c r="B78" s="17" t="s">
        <v>23</v>
      </c>
      <c r="C78" s="17" t="s">
        <v>56</v>
      </c>
      <c r="D78" s="18">
        <v>140</v>
      </c>
      <c r="E78" s="22">
        <v>2300</v>
      </c>
      <c r="F78" s="19"/>
      <c r="G78" s="20">
        <f t="shared" ref="G78:G83" si="3">E78*F78</f>
        <v>0</v>
      </c>
      <c r="H78" s="25"/>
      <c r="I78" s="25"/>
      <c r="J78" s="25"/>
      <c r="K78" s="25"/>
      <c r="L78" s="25"/>
      <c r="M78" s="25"/>
      <c r="N78" s="25"/>
      <c r="O78" s="25"/>
    </row>
    <row r="79" spans="1:15" ht="18" customHeight="1" x14ac:dyDescent="0.45">
      <c r="A79" s="17">
        <v>75</v>
      </c>
      <c r="B79" s="17" t="s">
        <v>23</v>
      </c>
      <c r="C79" s="17" t="s">
        <v>56</v>
      </c>
      <c r="D79" s="18">
        <v>150</v>
      </c>
      <c r="E79" s="22">
        <v>2300</v>
      </c>
      <c r="F79" s="19"/>
      <c r="G79" s="20">
        <f t="shared" si="3"/>
        <v>0</v>
      </c>
      <c r="H79" s="25"/>
      <c r="I79" s="25"/>
      <c r="J79" s="25"/>
      <c r="K79" s="25"/>
      <c r="L79" s="25"/>
      <c r="M79" s="25"/>
      <c r="N79" s="25"/>
      <c r="O79" s="25"/>
    </row>
    <row r="80" spans="1:15" ht="18" customHeight="1" x14ac:dyDescent="0.45">
      <c r="A80" s="13">
        <v>76</v>
      </c>
      <c r="B80" s="17" t="s">
        <v>23</v>
      </c>
      <c r="C80" s="17" t="s">
        <v>56</v>
      </c>
      <c r="D80" s="18">
        <v>160</v>
      </c>
      <c r="E80" s="22">
        <v>2300</v>
      </c>
      <c r="F80" s="19"/>
      <c r="G80" s="20">
        <f t="shared" si="3"/>
        <v>0</v>
      </c>
      <c r="H80" s="25"/>
      <c r="I80" s="25"/>
      <c r="J80" s="25"/>
      <c r="K80" s="25"/>
      <c r="L80" s="25"/>
      <c r="M80" s="25"/>
      <c r="N80" s="25"/>
      <c r="O80" s="25"/>
    </row>
    <row r="81" spans="1:15" ht="18" customHeight="1" x14ac:dyDescent="0.45">
      <c r="A81" s="17">
        <v>77</v>
      </c>
      <c r="B81" s="17" t="s">
        <v>23</v>
      </c>
      <c r="C81" s="17" t="s">
        <v>56</v>
      </c>
      <c r="D81" s="18" t="s">
        <v>0</v>
      </c>
      <c r="E81" s="22">
        <v>2400</v>
      </c>
      <c r="F81" s="19"/>
      <c r="G81" s="20">
        <f t="shared" si="3"/>
        <v>0</v>
      </c>
      <c r="H81" s="25"/>
      <c r="I81" s="25"/>
      <c r="J81" s="25"/>
      <c r="K81" s="25"/>
      <c r="L81" s="25"/>
      <c r="M81" s="25"/>
      <c r="N81" s="25"/>
      <c r="O81" s="25"/>
    </row>
    <row r="82" spans="1:15" ht="18" customHeight="1" x14ac:dyDescent="0.45">
      <c r="A82" s="17">
        <v>78</v>
      </c>
      <c r="B82" s="17" t="s">
        <v>23</v>
      </c>
      <c r="C82" s="17" t="s">
        <v>56</v>
      </c>
      <c r="D82" s="18" t="s">
        <v>1</v>
      </c>
      <c r="E82" s="22">
        <v>2400</v>
      </c>
      <c r="F82" s="19"/>
      <c r="G82" s="20">
        <f t="shared" si="3"/>
        <v>0</v>
      </c>
      <c r="H82" s="25"/>
      <c r="I82" s="25"/>
      <c r="J82" s="25"/>
      <c r="K82" s="25"/>
      <c r="L82" s="25"/>
      <c r="M82" s="25"/>
      <c r="N82" s="25"/>
      <c r="O82" s="25"/>
    </row>
    <row r="83" spans="1:15" ht="18" customHeight="1" x14ac:dyDescent="0.45">
      <c r="A83" s="17">
        <v>79</v>
      </c>
      <c r="B83" s="17" t="s">
        <v>23</v>
      </c>
      <c r="C83" s="17" t="s">
        <v>56</v>
      </c>
      <c r="D83" s="18" t="s">
        <v>2</v>
      </c>
      <c r="E83" s="22">
        <v>2400</v>
      </c>
      <c r="F83" s="19"/>
      <c r="G83" s="20">
        <f t="shared" si="3"/>
        <v>0</v>
      </c>
      <c r="H83" s="25"/>
      <c r="I83" s="25"/>
      <c r="J83" s="25"/>
      <c r="K83" s="25"/>
      <c r="L83" s="25"/>
      <c r="M83" s="25"/>
      <c r="N83" s="25"/>
      <c r="O83" s="25"/>
    </row>
    <row r="84" spans="1:15" ht="18" customHeight="1" x14ac:dyDescent="0.45">
      <c r="A84" s="13">
        <v>80</v>
      </c>
      <c r="B84" s="17" t="s">
        <v>11</v>
      </c>
      <c r="C84" s="17" t="s">
        <v>6</v>
      </c>
      <c r="D84" s="18" t="s">
        <v>7</v>
      </c>
      <c r="E84" s="22">
        <v>1100</v>
      </c>
      <c r="F84" s="19"/>
      <c r="G84" s="20">
        <f t="shared" si="1"/>
        <v>0</v>
      </c>
      <c r="H84" s="25"/>
      <c r="I84" s="25"/>
      <c r="J84" s="25"/>
      <c r="K84" s="25"/>
      <c r="L84" s="25"/>
      <c r="M84" s="25"/>
      <c r="N84" s="25"/>
      <c r="O84" s="25"/>
    </row>
    <row r="85" spans="1:15" ht="18" customHeight="1" x14ac:dyDescent="0.45">
      <c r="A85" s="17">
        <v>81</v>
      </c>
      <c r="B85" s="17" t="s">
        <v>11</v>
      </c>
      <c r="C85" s="17" t="s">
        <v>6</v>
      </c>
      <c r="D85" s="18" t="s">
        <v>8</v>
      </c>
      <c r="E85" s="22">
        <v>1100</v>
      </c>
      <c r="F85" s="19"/>
      <c r="G85" s="20">
        <f t="shared" si="1"/>
        <v>0</v>
      </c>
      <c r="H85" s="25"/>
      <c r="I85" s="25"/>
      <c r="J85" s="25"/>
      <c r="K85" s="25"/>
      <c r="L85" s="25"/>
      <c r="M85" s="25"/>
      <c r="N85" s="25"/>
      <c r="O85" s="25"/>
    </row>
    <row r="86" spans="1:15" ht="18" customHeight="1" x14ac:dyDescent="0.45">
      <c r="A86" s="17">
        <v>82</v>
      </c>
      <c r="B86" s="17" t="s">
        <v>11</v>
      </c>
      <c r="C86" s="17" t="s">
        <v>6</v>
      </c>
      <c r="D86" s="18" t="s">
        <v>9</v>
      </c>
      <c r="E86" s="22">
        <v>1100</v>
      </c>
      <c r="F86" s="19"/>
      <c r="G86" s="20">
        <f t="shared" si="1"/>
        <v>0</v>
      </c>
      <c r="H86" s="25"/>
      <c r="I86" s="25"/>
      <c r="J86" s="25"/>
      <c r="K86" s="25"/>
      <c r="L86" s="25"/>
      <c r="M86" s="25"/>
      <c r="N86" s="25"/>
      <c r="O86" s="25"/>
    </row>
    <row r="87" spans="1:15" ht="18" customHeight="1" x14ac:dyDescent="0.45">
      <c r="A87" s="17">
        <v>83</v>
      </c>
      <c r="B87" s="17" t="s">
        <v>11</v>
      </c>
      <c r="C87" s="17" t="s">
        <v>6</v>
      </c>
      <c r="D87" s="18" t="s">
        <v>16</v>
      </c>
      <c r="E87" s="22">
        <v>1100</v>
      </c>
      <c r="F87" s="19"/>
      <c r="G87" s="20">
        <f t="shared" si="1"/>
        <v>0</v>
      </c>
      <c r="H87" s="25"/>
      <c r="I87" s="25"/>
      <c r="J87" s="25"/>
      <c r="K87" s="25"/>
      <c r="L87" s="25"/>
      <c r="M87" s="25"/>
      <c r="N87" s="25"/>
      <c r="O87" s="25"/>
    </row>
    <row r="88" spans="1:15" ht="18" customHeight="1" x14ac:dyDescent="0.45">
      <c r="A88" s="13">
        <v>84</v>
      </c>
      <c r="B88" s="17" t="s">
        <v>11</v>
      </c>
      <c r="C88" s="17" t="s">
        <v>5</v>
      </c>
      <c r="D88" s="18" t="s">
        <v>7</v>
      </c>
      <c r="E88" s="22">
        <v>1100</v>
      </c>
      <c r="F88" s="19"/>
      <c r="G88" s="20">
        <f t="shared" si="1"/>
        <v>0</v>
      </c>
      <c r="H88" s="25"/>
      <c r="I88" s="25"/>
      <c r="J88" s="25"/>
      <c r="K88" s="25"/>
      <c r="L88" s="25"/>
      <c r="M88" s="25"/>
      <c r="N88" s="25"/>
      <c r="O88" s="25"/>
    </row>
    <row r="89" spans="1:15" ht="18" customHeight="1" x14ac:dyDescent="0.45">
      <c r="A89" s="17">
        <v>85</v>
      </c>
      <c r="B89" s="17" t="s">
        <v>11</v>
      </c>
      <c r="C89" s="17" t="s">
        <v>5</v>
      </c>
      <c r="D89" s="18" t="s">
        <v>8</v>
      </c>
      <c r="E89" s="22">
        <v>1100</v>
      </c>
      <c r="F89" s="19"/>
      <c r="G89" s="20">
        <f t="shared" si="1"/>
        <v>0</v>
      </c>
      <c r="H89" s="25"/>
      <c r="I89" s="25"/>
      <c r="J89" s="25"/>
      <c r="K89" s="25"/>
      <c r="L89" s="25"/>
      <c r="M89" s="25"/>
      <c r="N89" s="25"/>
      <c r="O89" s="25"/>
    </row>
    <row r="90" spans="1:15" ht="18" customHeight="1" x14ac:dyDescent="0.45">
      <c r="A90" s="17">
        <v>86</v>
      </c>
      <c r="B90" s="17" t="s">
        <v>11</v>
      </c>
      <c r="C90" s="17" t="s">
        <v>5</v>
      </c>
      <c r="D90" s="18" t="s">
        <v>9</v>
      </c>
      <c r="E90" s="22">
        <v>1100</v>
      </c>
      <c r="F90" s="19"/>
      <c r="G90" s="20">
        <f t="shared" si="1"/>
        <v>0</v>
      </c>
      <c r="H90" s="25"/>
      <c r="I90" s="25"/>
      <c r="J90" s="25"/>
      <c r="K90" s="25"/>
      <c r="L90" s="25"/>
      <c r="M90" s="25"/>
      <c r="N90" s="25"/>
      <c r="O90" s="25"/>
    </row>
    <row r="91" spans="1:15" ht="18" customHeight="1" x14ac:dyDescent="0.45">
      <c r="A91" s="13">
        <v>87</v>
      </c>
      <c r="B91" s="17" t="s">
        <v>11</v>
      </c>
      <c r="C91" s="17" t="s">
        <v>5</v>
      </c>
      <c r="D91" s="18" t="s">
        <v>16</v>
      </c>
      <c r="E91" s="22">
        <v>1100</v>
      </c>
      <c r="F91" s="19"/>
      <c r="G91" s="20">
        <f t="shared" si="1"/>
        <v>0</v>
      </c>
      <c r="H91" s="25"/>
      <c r="I91" s="25"/>
      <c r="J91" s="25"/>
      <c r="K91" s="25"/>
      <c r="L91" s="25"/>
      <c r="M91" s="25"/>
      <c r="N91" s="25"/>
      <c r="O91" s="25"/>
    </row>
    <row r="92" spans="1:15" ht="18" customHeight="1" x14ac:dyDescent="0.45">
      <c r="A92" s="17">
        <v>88</v>
      </c>
      <c r="B92" s="26" t="s">
        <v>36</v>
      </c>
      <c r="C92" s="26" t="s">
        <v>40</v>
      </c>
      <c r="D92" s="27"/>
      <c r="E92" s="38">
        <v>500</v>
      </c>
      <c r="F92" s="28"/>
      <c r="G92" s="20">
        <f t="shared" ref="G92" si="4">E92*F92</f>
        <v>0</v>
      </c>
      <c r="H92" s="29"/>
      <c r="I92" s="29"/>
      <c r="J92" s="29"/>
      <c r="K92" s="29"/>
      <c r="L92" s="29"/>
      <c r="M92" s="29"/>
      <c r="N92" s="29"/>
      <c r="O92" s="29"/>
    </row>
    <row r="93" spans="1:15" ht="18" customHeight="1" thickBot="1" x14ac:dyDescent="0.5">
      <c r="A93" s="17">
        <v>89</v>
      </c>
      <c r="B93" s="26" t="s">
        <v>34</v>
      </c>
      <c r="C93" s="26"/>
      <c r="D93" s="27"/>
      <c r="E93" s="30">
        <v>300</v>
      </c>
      <c r="F93" s="31">
        <f>COUNTIF(H5:O39,"*")</f>
        <v>0</v>
      </c>
      <c r="G93" s="20">
        <f t="shared" si="1"/>
        <v>0</v>
      </c>
      <c r="H93" s="32"/>
      <c r="I93" s="32"/>
      <c r="J93" s="32"/>
      <c r="K93" s="32"/>
      <c r="L93" s="32"/>
      <c r="M93" s="32"/>
      <c r="N93" s="32"/>
      <c r="O93" s="32"/>
    </row>
    <row r="94" spans="1:15" ht="18" customHeight="1" thickTop="1" x14ac:dyDescent="0.45">
      <c r="A94" s="33"/>
      <c r="B94" s="33" t="s">
        <v>37</v>
      </c>
      <c r="C94" s="33"/>
      <c r="D94" s="34"/>
      <c r="E94" s="35"/>
      <c r="F94" s="33"/>
      <c r="G94" s="36">
        <f>SUM(G5:G93)</f>
        <v>0</v>
      </c>
      <c r="H94" s="65"/>
      <c r="I94" s="66"/>
      <c r="J94" s="66"/>
      <c r="K94" s="66"/>
      <c r="L94" s="66"/>
      <c r="M94" s="66"/>
      <c r="N94" s="66"/>
      <c r="O94" s="67"/>
    </row>
  </sheetData>
  <mergeCells count="6">
    <mergeCell ref="H3:O3"/>
    <mergeCell ref="H94:O94"/>
    <mergeCell ref="A1:E1"/>
    <mergeCell ref="N1:O1"/>
    <mergeCell ref="J1:K1"/>
    <mergeCell ref="J4:O4"/>
  </mergeCells>
  <phoneticPr fontId="1"/>
  <printOptions horizontalCentered="1"/>
  <pageMargins left="0.11811023622047245" right="0.11811023622047245" top="0.55118110236220474" bottom="0.35433070866141736" header="0.11811023622047245" footer="0.11811023622047245"/>
  <pageSetup paperSize="9" scale="4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F55E-1891-4776-9575-AEF1D58B8353}">
  <sheetPr>
    <pageSetUpPr fitToPage="1"/>
  </sheetPr>
  <dimension ref="A1:G47"/>
  <sheetViews>
    <sheetView workbookViewId="0">
      <selection activeCell="B5" sqref="B5"/>
    </sheetView>
  </sheetViews>
  <sheetFormatPr defaultColWidth="9.21875" defaultRowHeight="10.8" x14ac:dyDescent="0.45"/>
  <cols>
    <col min="1" max="1" width="4.5546875" style="40" customWidth="1"/>
    <col min="2" max="2" width="15.21875" style="40" customWidth="1"/>
    <col min="3" max="3" width="12" style="44" customWidth="1"/>
    <col min="4" max="4" width="19.77734375" style="44" bestFit="1" customWidth="1"/>
    <col min="5" max="5" width="10.21875" style="44" customWidth="1"/>
    <col min="6" max="6" width="21.77734375" style="44" bestFit="1" customWidth="1"/>
    <col min="7" max="7" width="7.21875" style="45" customWidth="1"/>
    <col min="8" max="16384" width="9.21875" style="40"/>
  </cols>
  <sheetData>
    <row r="1" spans="1:7" ht="28.5" customHeight="1" x14ac:dyDescent="0.45">
      <c r="A1" s="74" t="s">
        <v>43</v>
      </c>
      <c r="B1" s="74"/>
      <c r="C1" s="74"/>
      <c r="D1" s="74"/>
      <c r="E1" s="39"/>
      <c r="F1" s="39" t="s">
        <v>44</v>
      </c>
      <c r="G1" s="39"/>
    </row>
    <row r="2" spans="1:7" ht="15" customHeight="1" x14ac:dyDescent="0.45">
      <c r="C2" s="41" t="s">
        <v>45</v>
      </c>
      <c r="D2" s="42"/>
      <c r="E2" s="41" t="s">
        <v>46</v>
      </c>
      <c r="F2" s="43"/>
      <c r="G2" s="40"/>
    </row>
    <row r="3" spans="1:7" ht="11.4" thickBot="1" x14ac:dyDescent="0.5"/>
    <row r="4" spans="1:7" ht="34.5" customHeight="1" thickBot="1" x14ac:dyDescent="0.5">
      <c r="A4" s="46"/>
      <c r="B4" s="47" t="s">
        <v>47</v>
      </c>
      <c r="C4" s="48" t="s">
        <v>48</v>
      </c>
      <c r="D4" s="48" t="s">
        <v>49</v>
      </c>
      <c r="E4" s="47" t="s">
        <v>50</v>
      </c>
      <c r="F4" s="48" t="s">
        <v>51</v>
      </c>
      <c r="G4" s="49" t="s">
        <v>52</v>
      </c>
    </row>
    <row r="5" spans="1:7" ht="16.05" customHeight="1" x14ac:dyDescent="0.45">
      <c r="A5" s="50">
        <v>1</v>
      </c>
      <c r="B5" s="51"/>
      <c r="C5" s="52"/>
      <c r="D5" s="52"/>
      <c r="E5" s="52"/>
      <c r="F5" s="52"/>
      <c r="G5" s="53"/>
    </row>
    <row r="6" spans="1:7" ht="16.05" customHeight="1" x14ac:dyDescent="0.45">
      <c r="A6" s="54">
        <v>2</v>
      </c>
      <c r="B6" s="55"/>
      <c r="C6" s="42"/>
      <c r="D6" s="42"/>
      <c r="E6" s="42"/>
      <c r="F6" s="42"/>
      <c r="G6" s="56"/>
    </row>
    <row r="7" spans="1:7" ht="16.05" customHeight="1" x14ac:dyDescent="0.45">
      <c r="A7" s="54">
        <v>3</v>
      </c>
      <c r="B7" s="55"/>
      <c r="C7" s="42"/>
      <c r="D7" s="42"/>
      <c r="E7" s="42"/>
      <c r="F7" s="42"/>
      <c r="G7" s="56"/>
    </row>
    <row r="8" spans="1:7" ht="16.05" customHeight="1" x14ac:dyDescent="0.45">
      <c r="A8" s="54">
        <v>4</v>
      </c>
      <c r="B8" s="55"/>
      <c r="C8" s="42"/>
      <c r="D8" s="42"/>
      <c r="E8" s="42"/>
      <c r="F8" s="42"/>
      <c r="G8" s="56"/>
    </row>
    <row r="9" spans="1:7" ht="16.05" customHeight="1" x14ac:dyDescent="0.45">
      <c r="A9" s="54">
        <v>5</v>
      </c>
      <c r="B9" s="55"/>
      <c r="C9" s="42"/>
      <c r="D9" s="42"/>
      <c r="E9" s="42"/>
      <c r="F9" s="42"/>
      <c r="G9" s="56"/>
    </row>
    <row r="10" spans="1:7" ht="16.05" customHeight="1" x14ac:dyDescent="0.45">
      <c r="A10" s="54">
        <v>6</v>
      </c>
      <c r="B10" s="55"/>
      <c r="C10" s="42"/>
      <c r="D10" s="42"/>
      <c r="E10" s="42"/>
      <c r="F10" s="42"/>
      <c r="G10" s="56"/>
    </row>
    <row r="11" spans="1:7" ht="16.05" customHeight="1" x14ac:dyDescent="0.45">
      <c r="A11" s="54">
        <v>7</v>
      </c>
      <c r="B11" s="55"/>
      <c r="C11" s="42"/>
      <c r="D11" s="42"/>
      <c r="E11" s="42"/>
      <c r="F11" s="42"/>
      <c r="G11" s="56"/>
    </row>
    <row r="12" spans="1:7" ht="16.05" customHeight="1" x14ac:dyDescent="0.45">
      <c r="A12" s="54">
        <v>8</v>
      </c>
      <c r="B12" s="55"/>
      <c r="C12" s="42"/>
      <c r="D12" s="42"/>
      <c r="E12" s="42"/>
      <c r="F12" s="42"/>
      <c r="G12" s="56"/>
    </row>
    <row r="13" spans="1:7" ht="16.05" customHeight="1" x14ac:dyDescent="0.45">
      <c r="A13" s="54">
        <v>9</v>
      </c>
      <c r="B13" s="55"/>
      <c r="C13" s="42"/>
      <c r="D13" s="42"/>
      <c r="E13" s="42"/>
      <c r="F13" s="42"/>
      <c r="G13" s="56"/>
    </row>
    <row r="14" spans="1:7" ht="16.05" customHeight="1" x14ac:dyDescent="0.45">
      <c r="A14" s="54">
        <v>10</v>
      </c>
      <c r="B14" s="55"/>
      <c r="C14" s="42"/>
      <c r="D14" s="42"/>
      <c r="E14" s="42"/>
      <c r="F14" s="42"/>
      <c r="G14" s="56"/>
    </row>
    <row r="15" spans="1:7" ht="16.05" customHeight="1" x14ac:dyDescent="0.45">
      <c r="A15" s="54">
        <v>11</v>
      </c>
      <c r="B15" s="55"/>
      <c r="C15" s="42"/>
      <c r="D15" s="42"/>
      <c r="E15" s="42"/>
      <c r="F15" s="42"/>
      <c r="G15" s="56"/>
    </row>
    <row r="16" spans="1:7" ht="16.05" customHeight="1" x14ac:dyDescent="0.45">
      <c r="A16" s="54">
        <v>12</v>
      </c>
      <c r="B16" s="55"/>
      <c r="C16" s="42"/>
      <c r="D16" s="42"/>
      <c r="E16" s="42"/>
      <c r="F16" s="42"/>
      <c r="G16" s="56"/>
    </row>
    <row r="17" spans="1:7" ht="16.05" customHeight="1" x14ac:dyDescent="0.45">
      <c r="A17" s="54">
        <v>13</v>
      </c>
      <c r="B17" s="55"/>
      <c r="C17" s="42"/>
      <c r="D17" s="42"/>
      <c r="E17" s="42"/>
      <c r="F17" s="42"/>
      <c r="G17" s="56"/>
    </row>
    <row r="18" spans="1:7" ht="16.05" customHeight="1" x14ac:dyDescent="0.45">
      <c r="A18" s="54">
        <v>14</v>
      </c>
      <c r="B18" s="55"/>
      <c r="C18" s="42"/>
      <c r="D18" s="42"/>
      <c r="E18" s="42"/>
      <c r="F18" s="42"/>
      <c r="G18" s="56"/>
    </row>
    <row r="19" spans="1:7" ht="16.05" customHeight="1" x14ac:dyDescent="0.45">
      <c r="A19" s="54">
        <v>15</v>
      </c>
      <c r="B19" s="55"/>
      <c r="C19" s="42"/>
      <c r="D19" s="42"/>
      <c r="E19" s="42"/>
      <c r="F19" s="42"/>
      <c r="G19" s="56"/>
    </row>
    <row r="20" spans="1:7" ht="16.05" customHeight="1" x14ac:dyDescent="0.45">
      <c r="A20" s="54">
        <v>16</v>
      </c>
      <c r="B20" s="55"/>
      <c r="C20" s="42"/>
      <c r="D20" s="42"/>
      <c r="E20" s="42"/>
      <c r="F20" s="42"/>
      <c r="G20" s="56"/>
    </row>
    <row r="21" spans="1:7" ht="16.05" customHeight="1" x14ac:dyDescent="0.45">
      <c r="A21" s="54">
        <v>17</v>
      </c>
      <c r="B21" s="55"/>
      <c r="C21" s="42"/>
      <c r="D21" s="42"/>
      <c r="E21" s="42"/>
      <c r="F21" s="42"/>
      <c r="G21" s="56"/>
    </row>
    <row r="22" spans="1:7" ht="16.05" customHeight="1" x14ac:dyDescent="0.45">
      <c r="A22" s="54">
        <v>18</v>
      </c>
      <c r="B22" s="55"/>
      <c r="C22" s="42"/>
      <c r="D22" s="42"/>
      <c r="E22" s="42"/>
      <c r="F22" s="42"/>
      <c r="G22" s="56"/>
    </row>
    <row r="23" spans="1:7" ht="16.05" customHeight="1" x14ac:dyDescent="0.45">
      <c r="A23" s="54">
        <v>19</v>
      </c>
      <c r="B23" s="55"/>
      <c r="C23" s="42"/>
      <c r="D23" s="42"/>
      <c r="E23" s="42"/>
      <c r="F23" s="42"/>
      <c r="G23" s="56"/>
    </row>
    <row r="24" spans="1:7" ht="16.05" customHeight="1" x14ac:dyDescent="0.45">
      <c r="A24" s="54">
        <v>20</v>
      </c>
      <c r="B24" s="55"/>
      <c r="C24" s="42"/>
      <c r="D24" s="42"/>
      <c r="E24" s="42"/>
      <c r="F24" s="42"/>
      <c r="G24" s="56"/>
    </row>
    <row r="25" spans="1:7" ht="16.05" customHeight="1" x14ac:dyDescent="0.45">
      <c r="A25" s="54">
        <v>21</v>
      </c>
      <c r="B25" s="55"/>
      <c r="C25" s="42"/>
      <c r="D25" s="42"/>
      <c r="E25" s="42"/>
      <c r="F25" s="42"/>
      <c r="G25" s="56"/>
    </row>
    <row r="26" spans="1:7" ht="16.05" customHeight="1" x14ac:dyDescent="0.45">
      <c r="A26" s="54">
        <v>22</v>
      </c>
      <c r="B26" s="55"/>
      <c r="C26" s="42"/>
      <c r="D26" s="42"/>
      <c r="E26" s="42"/>
      <c r="F26" s="42"/>
      <c r="G26" s="56"/>
    </row>
    <row r="27" spans="1:7" ht="16.05" customHeight="1" x14ac:dyDescent="0.45">
      <c r="A27" s="54">
        <v>23</v>
      </c>
      <c r="B27" s="55"/>
      <c r="C27" s="42"/>
      <c r="D27" s="42"/>
      <c r="E27" s="42"/>
      <c r="F27" s="42"/>
      <c r="G27" s="56"/>
    </row>
    <row r="28" spans="1:7" ht="16.05" customHeight="1" x14ac:dyDescent="0.45">
      <c r="A28" s="54">
        <v>24</v>
      </c>
      <c r="B28" s="55"/>
      <c r="C28" s="42"/>
      <c r="D28" s="42"/>
      <c r="E28" s="42"/>
      <c r="F28" s="42"/>
      <c r="G28" s="56"/>
    </row>
    <row r="29" spans="1:7" ht="16.05" customHeight="1" x14ac:dyDescent="0.45">
      <c r="A29" s="54">
        <v>25</v>
      </c>
      <c r="B29" s="55"/>
      <c r="C29" s="42"/>
      <c r="D29" s="42"/>
      <c r="E29" s="42"/>
      <c r="F29" s="42"/>
      <c r="G29" s="56"/>
    </row>
    <row r="30" spans="1:7" ht="16.05" customHeight="1" x14ac:dyDescent="0.45">
      <c r="A30" s="54">
        <v>26</v>
      </c>
      <c r="B30" s="55"/>
      <c r="C30" s="42"/>
      <c r="D30" s="42"/>
      <c r="E30" s="42"/>
      <c r="F30" s="42"/>
      <c r="G30" s="56"/>
    </row>
    <row r="31" spans="1:7" ht="16.05" customHeight="1" x14ac:dyDescent="0.45">
      <c r="A31" s="54">
        <v>27</v>
      </c>
      <c r="B31" s="55"/>
      <c r="C31" s="42"/>
      <c r="D31" s="42"/>
      <c r="E31" s="42"/>
      <c r="F31" s="42"/>
      <c r="G31" s="56"/>
    </row>
    <row r="32" spans="1:7" ht="16.05" customHeight="1" x14ac:dyDescent="0.45">
      <c r="A32" s="54">
        <v>28</v>
      </c>
      <c r="B32" s="55"/>
      <c r="C32" s="42"/>
      <c r="D32" s="42"/>
      <c r="E32" s="42"/>
      <c r="F32" s="42"/>
      <c r="G32" s="56"/>
    </row>
    <row r="33" spans="1:7" ht="16.05" customHeight="1" x14ac:dyDescent="0.45">
      <c r="A33" s="54">
        <v>29</v>
      </c>
      <c r="B33" s="55"/>
      <c r="C33" s="42"/>
      <c r="D33" s="42"/>
      <c r="E33" s="42"/>
      <c r="F33" s="42"/>
      <c r="G33" s="56"/>
    </row>
    <row r="34" spans="1:7" ht="16.05" customHeight="1" x14ac:dyDescent="0.45">
      <c r="A34" s="54">
        <v>30</v>
      </c>
      <c r="B34" s="55"/>
      <c r="C34" s="42"/>
      <c r="D34" s="42"/>
      <c r="E34" s="42"/>
      <c r="F34" s="42"/>
      <c r="G34" s="56"/>
    </row>
    <row r="35" spans="1:7" ht="16.05" customHeight="1" x14ac:dyDescent="0.45">
      <c r="A35" s="54">
        <v>31</v>
      </c>
      <c r="B35" s="55"/>
      <c r="C35" s="42"/>
      <c r="D35" s="42"/>
      <c r="E35" s="42"/>
      <c r="F35" s="42"/>
      <c r="G35" s="56"/>
    </row>
    <row r="36" spans="1:7" ht="16.05" customHeight="1" x14ac:dyDescent="0.45">
      <c r="A36" s="54">
        <v>32</v>
      </c>
      <c r="B36" s="55"/>
      <c r="C36" s="42"/>
      <c r="D36" s="42"/>
      <c r="E36" s="42"/>
      <c r="F36" s="42"/>
      <c r="G36" s="56"/>
    </row>
    <row r="37" spans="1:7" ht="16.05" customHeight="1" x14ac:dyDescent="0.45">
      <c r="A37" s="54">
        <v>33</v>
      </c>
      <c r="B37" s="55"/>
      <c r="C37" s="42"/>
      <c r="D37" s="42"/>
      <c r="E37" s="42"/>
      <c r="F37" s="42"/>
      <c r="G37" s="56"/>
    </row>
    <row r="38" spans="1:7" ht="16.05" customHeight="1" x14ac:dyDescent="0.45">
      <c r="A38" s="54">
        <v>34</v>
      </c>
      <c r="B38" s="55"/>
      <c r="C38" s="42"/>
      <c r="D38" s="42"/>
      <c r="E38" s="42"/>
      <c r="F38" s="42"/>
      <c r="G38" s="56"/>
    </row>
    <row r="39" spans="1:7" ht="16.05" customHeight="1" x14ac:dyDescent="0.45">
      <c r="A39" s="54">
        <v>35</v>
      </c>
      <c r="B39" s="55"/>
      <c r="C39" s="42"/>
      <c r="D39" s="42"/>
      <c r="E39" s="42"/>
      <c r="F39" s="42"/>
      <c r="G39" s="56"/>
    </row>
    <row r="40" spans="1:7" ht="16.05" customHeight="1" x14ac:dyDescent="0.45">
      <c r="A40" s="54">
        <v>36</v>
      </c>
      <c r="B40" s="55"/>
      <c r="C40" s="42"/>
      <c r="D40" s="42"/>
      <c r="E40" s="42"/>
      <c r="F40" s="42"/>
      <c r="G40" s="56"/>
    </row>
    <row r="41" spans="1:7" ht="16.05" customHeight="1" x14ac:dyDescent="0.45">
      <c r="A41" s="54">
        <v>37</v>
      </c>
      <c r="B41" s="55"/>
      <c r="C41" s="42"/>
      <c r="D41" s="42"/>
      <c r="E41" s="42"/>
      <c r="F41" s="42"/>
      <c r="G41" s="56"/>
    </row>
    <row r="42" spans="1:7" ht="16.05" customHeight="1" x14ac:dyDescent="0.45">
      <c r="A42" s="54">
        <v>38</v>
      </c>
      <c r="B42" s="55"/>
      <c r="C42" s="42"/>
      <c r="D42" s="42"/>
      <c r="E42" s="42"/>
      <c r="F42" s="42"/>
      <c r="G42" s="56"/>
    </row>
    <row r="43" spans="1:7" ht="16.05" customHeight="1" x14ac:dyDescent="0.45">
      <c r="A43" s="54">
        <v>39</v>
      </c>
      <c r="B43" s="55"/>
      <c r="C43" s="42"/>
      <c r="D43" s="42"/>
      <c r="E43" s="42"/>
      <c r="F43" s="42"/>
      <c r="G43" s="56"/>
    </row>
    <row r="44" spans="1:7" ht="16.05" customHeight="1" thickBot="1" x14ac:dyDescent="0.5">
      <c r="A44" s="57">
        <v>40</v>
      </c>
      <c r="B44" s="58"/>
      <c r="C44" s="59"/>
      <c r="D44" s="59"/>
      <c r="E44" s="59"/>
      <c r="F44" s="59"/>
      <c r="G44" s="60"/>
    </row>
    <row r="45" spans="1:7" ht="8.25" customHeight="1" thickBot="1" x14ac:dyDescent="0.5">
      <c r="G45" s="61">
        <f>SUM(G5:G44)</f>
        <v>0</v>
      </c>
    </row>
    <row r="46" spans="1:7" ht="21" customHeight="1" thickBot="1" x14ac:dyDescent="0.5">
      <c r="B46" s="75" t="s">
        <v>53</v>
      </c>
      <c r="C46" s="75"/>
      <c r="D46" s="75"/>
      <c r="E46" s="44" t="s">
        <v>54</v>
      </c>
      <c r="F46" s="76">
        <f>G45*500</f>
        <v>0</v>
      </c>
      <c r="G46" s="77"/>
    </row>
    <row r="47" spans="1:7" x14ac:dyDescent="0.45">
      <c r="B47" s="62" t="s">
        <v>55</v>
      </c>
      <c r="C47" s="63"/>
      <c r="D47" s="63"/>
    </row>
  </sheetData>
  <mergeCells count="3">
    <mergeCell ref="A1:D1"/>
    <mergeCell ref="B46:D46"/>
    <mergeCell ref="F46:G46"/>
  </mergeCells>
  <phoneticPr fontId="1"/>
  <dataValidations count="1">
    <dataValidation type="list" allowBlank="1" showInputMessage="1" showErrorMessage="1" sqref="C5:C44" xr:uid="{0CE810C7-CB51-49AE-8EC4-52034234B300}">
      <formula1>"FP青,FP白,GK赤,GK黄,審判黒,コーチ灰,サポーター桃"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年生分</vt:lpstr>
      <vt:lpstr>キーホルダー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小室 英郎</dc:creator>
  <cp:lastModifiedBy>Hideo Komuro</cp:lastModifiedBy>
  <cp:lastPrinted>2024-01-14T14:06:30Z</cp:lastPrinted>
  <dcterms:created xsi:type="dcterms:W3CDTF">2014-04-29T10:13:49Z</dcterms:created>
  <dcterms:modified xsi:type="dcterms:W3CDTF">2024-05-26T13:29:07Z</dcterms:modified>
</cp:coreProperties>
</file>